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 DOCS\PARTNERS\TRAININGS\COMPLETED\230304-RPJM\Doc Desa\#Template\"/>
    </mc:Choice>
  </mc:AlternateContent>
  <xr:revisionPtr revIDLastSave="0" documentId="13_ncr:1_{828C10FE-AA69-4DAA-BCDD-2E3900887102}" xr6:coauthVersionLast="47" xr6:coauthVersionMax="47" xr10:uidLastSave="{00000000-0000-0000-0000-000000000000}"/>
  <bookViews>
    <workbookView xWindow="-110" yWindow="-110" windowWidth="19420" windowHeight="10560" tabRatio="943" activeTab="2" xr2:uid="{00000000-000D-0000-FFFF-FFFF00000000}"/>
  </bookViews>
  <sheets>
    <sheet name="dB" sheetId="40" r:id="rId1"/>
    <sheet name="RUK" sheetId="39" r:id="rId2"/>
    <sheet name="IDRAP" sheetId="8" r:id="rId3"/>
  </sheets>
  <externalReferences>
    <externalReference r:id="rId4"/>
  </externalReferences>
  <definedNames>
    <definedName name="Desa">dB!$B$1000</definedName>
    <definedName name="Kabupaten">dB!$B$4</definedName>
    <definedName name="Kecamatan">dB!$B$3</definedName>
    <definedName name="KepalaDesa">dB!$B$6</definedName>
    <definedName name="KetuaBPD">dB!$B$8</definedName>
    <definedName name="KetuaTimsun">dB!$B$7</definedName>
    <definedName name="Periode">dB!$B$9</definedName>
    <definedName name="_xlnm.Print_Area" localSheetId="2">IDRAP!$A$1:$I$55</definedName>
    <definedName name="_xlnm.Print_Area" localSheetId="1">RUK!$A$1:$I$123</definedName>
    <definedName name="_xlnm.Print_Area">'[1]F-25.b LEMBAR CATATAN'!$A$3:$L$68</definedName>
    <definedName name="Provinsi">dB!$B$5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8" l="1" a="1"/>
  <c r="A1" i="8" s="1"/>
  <c r="A999" i="40"/>
  <c r="B1000" i="40" s="1"/>
  <c r="E49" i="8" l="1"/>
  <c r="E115" i="39"/>
  <c r="E55" i="8" l="1"/>
  <c r="E121" i="39"/>
  <c r="A55" i="8"/>
  <c r="A121" i="39"/>
  <c r="C6" i="8"/>
  <c r="C5" i="8"/>
  <c r="C4" i="8"/>
  <c r="C3" i="8"/>
  <c r="C6" i="39"/>
  <c r="C5" i="39"/>
  <c r="C4" i="39"/>
  <c r="C3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<sst xmlns="http://schemas.openxmlformats.org/spreadsheetml/2006/main" count="86" uniqueCount="69">
  <si>
    <t>I</t>
  </si>
  <si>
    <t>DESA</t>
  </si>
  <si>
    <t>KECAMATAN</t>
  </si>
  <si>
    <t>KABUPATEN</t>
  </si>
  <si>
    <t>PROVINSI</t>
  </si>
  <si>
    <t>No</t>
  </si>
  <si>
    <t>Lokasi Kegiatan</t>
  </si>
  <si>
    <t>Satuan</t>
  </si>
  <si>
    <t>Keterangan:</t>
  </si>
  <si>
    <t>orang</t>
  </si>
  <si>
    <t>…..</t>
  </si>
  <si>
    <t>….</t>
  </si>
  <si>
    <t>…</t>
  </si>
  <si>
    <t>REKAPITULASI USULAN RENCANA KEGIATAN PEMBANGUNAN DESA</t>
  </si>
  <si>
    <t>Usulan Rencana Kegiatan berdasarkan Bidang</t>
  </si>
  <si>
    <t>Rencana Lokasi Kegiatan</t>
  </si>
  <si>
    <t>Perkiraan Volume</t>
  </si>
  <si>
    <t>Penerima Manfaat</t>
  </si>
  <si>
    <t>LK</t>
  </si>
  <si>
    <t>PR</t>
  </si>
  <si>
    <t>A-RTM</t>
  </si>
  <si>
    <t>Penyelenggaraan pemerintahan desa</t>
  </si>
  <si>
    <t>1. Penetapan dan penegasan batas Desa</t>
  </si>
  <si>
    <t>paket</t>
  </si>
  <si>
    <t>2. Pendataan Desa</t>
  </si>
  <si>
    <t>3. Penyusunan tata ruang Desa</t>
  </si>
  <si>
    <t>II</t>
  </si>
  <si>
    <t>Pelaksanaan Pembangunan Desa</t>
  </si>
  <si>
    <t>1. Pemeliharaan jalan</t>
  </si>
  <si>
    <t>2. Pembangunan jaringan irigasi</t>
  </si>
  <si>
    <t>3. Rehabilitasi Gedung Posyandu</t>
  </si>
  <si>
    <t>III</t>
  </si>
  <si>
    <t>Pembinaan Kemasyarakatan</t>
  </si>
  <si>
    <t>1. Pembinaan PKK</t>
  </si>
  <si>
    <t>2. Pelaksanaan Siskamling</t>
  </si>
  <si>
    <t>3. Pembinaan kerukunan umat beragama</t>
  </si>
  <si>
    <t>IV</t>
  </si>
  <si>
    <t>Pemberdayaan Masyarakat</t>
  </si>
  <si>
    <t>1. Pelatihan tata boga</t>
  </si>
  <si>
    <t>2. Pelatihan teknologi tepat guna</t>
  </si>
  <si>
    <t>3. Pelatihan KPMD</t>
  </si>
  <si>
    <t>Gagasan Kegiatan</t>
  </si>
  <si>
    <t>Prakiraan Volume</t>
  </si>
  <si>
    <t>Rehabilitasi Gedung Posyandu</t>
  </si>
  <si>
    <t>RT. 01</t>
  </si>
  <si>
    <t>unit</t>
  </si>
  <si>
    <t>Pembangunan jaringan irigasi</t>
  </si>
  <si>
    <t>RT. 02 dan RT 03</t>
  </si>
  <si>
    <t>meter</t>
  </si>
  <si>
    <t>Pelatihan tata boga</t>
  </si>
  <si>
    <t>RT. 01, 02, 03</t>
  </si>
  <si>
    <t>Kepala Desa</t>
  </si>
  <si>
    <t>Ketua Tim Penyusun RPJM Desa</t>
  </si>
  <si>
    <t>Contoh</t>
  </si>
  <si>
    <t>Dusun Karangrejo</t>
  </si>
  <si>
    <t>Anggota Rumah Tangga Miskin</t>
  </si>
  <si>
    <t>A-RTM :</t>
  </si>
  <si>
    <t>Mengetahui</t>
  </si>
  <si>
    <t>Nama Desa</t>
  </si>
  <si>
    <t>Kecamatan</t>
  </si>
  <si>
    <t>Kabupaten</t>
  </si>
  <si>
    <t>Nama Kepala Desa</t>
  </si>
  <si>
    <t>Nama Ketua Tim Penyusun</t>
  </si>
  <si>
    <t>Periode RPJM Desa</t>
  </si>
  <si>
    <t>Provinsi</t>
  </si>
  <si>
    <t>Nama Ketua BPD</t>
  </si>
  <si>
    <r>
      <t xml:space="preserve">&lt;-- isi tanggal disini dengan format </t>
    </r>
    <r>
      <rPr>
        <b/>
        <sz val="11"/>
        <color rgb="FFC00000"/>
        <rFont val="Arial Narrow"/>
        <family val="2"/>
      </rPr>
      <t>"DD/MM/YYYY"</t>
    </r>
  </si>
  <si>
    <t>https://www.extendoffice.com/documents/excel/1055-excel-identify-case.html</t>
  </si>
  <si>
    <t>Idrap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</si>
</sst>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[$-421]dd\ mmmm\ yyyy;@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1"/>
      <color indexed="8"/>
      <name val="Helvetica Neue"/>
    </font>
    <font>
      <sz val="10"/>
      <name val="Times New Roman"/>
      <family val="1"/>
    </font>
    <font>
      <sz val="11"/>
      <color theme="1"/>
      <name val="Arial Narrow"/>
      <family val="2"/>
    </font>
    <font>
      <sz val="11"/>
      <color rgb="FFFF0000"/>
      <name val="Arial Narrow"/>
      <family val="2"/>
    </font>
    <font>
      <i/>
      <sz val="11"/>
      <color theme="1"/>
      <name val="Arial Narrow"/>
      <family val="2"/>
    </font>
    <font>
      <sz val="11"/>
      <name val="Arial Narrow"/>
      <family val="2"/>
    </font>
    <font>
      <sz val="12"/>
      <color theme="1"/>
      <name val="Arial Narrow"/>
      <family val="2"/>
    </font>
    <font>
      <b/>
      <sz val="11"/>
      <color rgb="FFC00000"/>
      <name val="Arial Narrow"/>
      <family val="2"/>
    </font>
    <font>
      <sz val="12"/>
      <color theme="0"/>
      <name val="Arial Narrow"/>
      <family val="2"/>
    </font>
    <font>
      <b/>
      <sz val="12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2" fillId="0" borderId="0">
      <alignment vertical="center"/>
    </xf>
    <xf numFmtId="0" fontId="4" fillId="0" borderId="0" applyNumberFormat="0" applyFill="0" applyBorder="0" applyProtection="0">
      <alignment vertical="top"/>
    </xf>
    <xf numFmtId="0" fontId="2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2">
    <xf numFmtId="0" fontId="0" fillId="0" borderId="0" xfId="0"/>
    <xf numFmtId="41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 indent="1"/>
    </xf>
    <xf numFmtId="0" fontId="9" fillId="0" borderId="0" xfId="3" applyFont="1" applyAlignment="1" applyProtection="1">
      <alignment vertical="top"/>
      <protection locked="0"/>
    </xf>
    <xf numFmtId="166" fontId="11" fillId="0" borderId="1" xfId="3" applyNumberFormat="1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41" fontId="6" fillId="0" borderId="2" xfId="0" applyNumberFormat="1" applyFont="1" applyBorder="1" applyAlignment="1" applyProtection="1">
      <alignment horizontal="center" vertical="top" wrapText="1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Protection="1">
      <protection locked="0"/>
    </xf>
    <xf numFmtId="0" fontId="6" fillId="0" borderId="7" xfId="0" applyFont="1" applyBorder="1" applyAlignment="1" applyProtection="1">
      <alignment horizontal="left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6" fillId="0" borderId="6" xfId="0" applyFont="1" applyBorder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41" fontId="6" fillId="0" borderId="2" xfId="0" applyNumberFormat="1" applyFont="1" applyBorder="1" applyAlignment="1" applyProtection="1">
      <alignment horizontal="center" vertical="center"/>
      <protection locked="0"/>
    </xf>
    <xf numFmtId="41" fontId="6" fillId="0" borderId="2" xfId="0" applyNumberFormat="1" applyFont="1" applyBorder="1" applyAlignment="1" applyProtection="1">
      <alignment horizontal="center"/>
      <protection locked="0"/>
    </xf>
    <xf numFmtId="41" fontId="6" fillId="0" borderId="2" xfId="18" applyNumberFormat="1" applyFont="1" applyBorder="1" applyProtection="1">
      <protection locked="0"/>
    </xf>
    <xf numFmtId="41" fontId="6" fillId="0" borderId="2" xfId="0" applyNumberFormat="1" applyFont="1" applyBorder="1" applyProtection="1">
      <protection locked="0"/>
    </xf>
    <xf numFmtId="41" fontId="6" fillId="0" borderId="6" xfId="0" applyNumberFormat="1" applyFont="1" applyBorder="1" applyProtection="1">
      <protection locked="0"/>
    </xf>
    <xf numFmtId="41" fontId="6" fillId="0" borderId="2" xfId="0" applyNumberFormat="1" applyFont="1" applyBorder="1" applyAlignment="1" applyProtection="1">
      <alignment horizontal="center" vertical="center" wrapText="1"/>
      <protection locked="0"/>
    </xf>
    <xf numFmtId="41" fontId="6" fillId="0" borderId="2" xfId="0" applyNumberFormat="1" applyFont="1" applyBorder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6" fillId="0" borderId="0" xfId="0" applyFont="1" applyProtection="1">
      <protection hidden="1"/>
    </xf>
    <xf numFmtId="0" fontId="10" fillId="0" borderId="0" xfId="0" applyFont="1" applyBorder="1" applyAlignment="1" applyProtection="1">
      <alignment horizontal="left" vertical="center" indent="1"/>
      <protection locked="0"/>
    </xf>
    <xf numFmtId="41" fontId="12" fillId="0" borderId="0" xfId="0" applyNumberFormat="1" applyFont="1" applyAlignment="1">
      <alignment horizontal="right" vertical="center"/>
    </xf>
    <xf numFmtId="0" fontId="12" fillId="0" borderId="0" xfId="0" applyFont="1" applyAlignment="1">
      <alignment horizontal="left" vertical="center" indent="1"/>
    </xf>
    <xf numFmtId="0" fontId="12" fillId="0" borderId="0" xfId="0" applyFont="1" applyAlignment="1">
      <alignment vertical="center"/>
    </xf>
    <xf numFmtId="41" fontId="12" fillId="0" borderId="0" xfId="0" applyNumberFormat="1" applyFont="1" applyAlignment="1">
      <alignment vertical="center"/>
    </xf>
    <xf numFmtId="0" fontId="13" fillId="0" borderId="1" xfId="0" applyFont="1" applyBorder="1" applyAlignment="1" applyProtection="1">
      <alignment horizontal="left" vertical="center" indent="1"/>
      <protection locked="0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vertical="top"/>
      <protection hidden="1"/>
    </xf>
    <xf numFmtId="0" fontId="6" fillId="0" borderId="0" xfId="0" applyFont="1" applyAlignment="1" applyProtection="1">
      <alignment horizontal="right" vertical="top"/>
      <protection hidden="1"/>
    </xf>
    <xf numFmtId="41" fontId="6" fillId="0" borderId="2" xfId="0" applyNumberFormat="1" applyFont="1" applyBorder="1" applyAlignment="1" applyProtection="1">
      <alignment vertical="top" wrapText="1"/>
      <protection locked="0"/>
    </xf>
    <xf numFmtId="41" fontId="6" fillId="0" borderId="3" xfId="0" applyNumberFormat="1" applyFont="1" applyBorder="1" applyAlignment="1" applyProtection="1">
      <alignment horizontal="center" vertical="top" wrapText="1"/>
      <protection locked="0"/>
    </xf>
    <xf numFmtId="41" fontId="6" fillId="0" borderId="6" xfId="0" applyNumberFormat="1" applyFont="1" applyBorder="1" applyAlignment="1" applyProtection="1">
      <alignment vertical="top" wrapText="1"/>
      <protection locked="0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top"/>
      <protection hidden="1"/>
    </xf>
    <xf numFmtId="0" fontId="6" fillId="0" borderId="0" xfId="0" applyFont="1" applyAlignment="1" applyProtection="1">
      <alignment horizontal="center" vertical="top"/>
      <protection locked="0"/>
    </xf>
    <xf numFmtId="0" fontId="7" fillId="0" borderId="4" xfId="0" applyFont="1" applyBorder="1" applyAlignment="1" applyProtection="1">
      <alignment vertical="center" wrapText="1"/>
      <protection locked="0"/>
    </xf>
    <xf numFmtId="0" fontId="7" fillId="0" borderId="5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left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 wrapText="1"/>
      <protection hidden="1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41" fontId="7" fillId="0" borderId="4" xfId="0" applyNumberFormat="1" applyFont="1" applyBorder="1" applyAlignment="1" applyProtection="1">
      <alignment vertical="top" wrapText="1"/>
      <protection locked="0"/>
    </xf>
    <xf numFmtId="41" fontId="7" fillId="0" borderId="5" xfId="0" applyNumberFormat="1" applyFont="1" applyBorder="1" applyAlignment="1" applyProtection="1">
      <alignment vertical="top" wrapText="1"/>
      <protection locked="0"/>
    </xf>
    <xf numFmtId="41" fontId="6" fillId="0" borderId="6" xfId="0" applyNumberFormat="1" applyFont="1" applyBorder="1" applyAlignment="1" applyProtection="1">
      <alignment horizontal="center" vertical="top" wrapText="1"/>
      <protection locked="0"/>
    </xf>
    <xf numFmtId="41" fontId="6" fillId="0" borderId="2" xfId="0" applyNumberFormat="1" applyFont="1" applyBorder="1" applyAlignment="1" applyProtection="1">
      <alignment horizontal="center" vertical="top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left" vertical="top" wrapText="1"/>
      <protection hidden="1"/>
    </xf>
    <xf numFmtId="41" fontId="6" fillId="0" borderId="7" xfId="0" applyNumberFormat="1" applyFont="1" applyBorder="1" applyAlignment="1" applyProtection="1">
      <alignment horizontal="left" vertical="top" wrapText="1"/>
      <protection locked="0"/>
    </xf>
    <xf numFmtId="41" fontId="6" fillId="0" borderId="8" xfId="0" applyNumberFormat="1" applyFont="1" applyBorder="1" applyAlignment="1" applyProtection="1">
      <alignment horizontal="left" vertical="top" wrapText="1"/>
      <protection locked="0"/>
    </xf>
    <xf numFmtId="41" fontId="6" fillId="0" borderId="2" xfId="0" applyNumberFormat="1" applyFont="1" applyBorder="1" applyAlignment="1" applyProtection="1">
      <alignment horizontal="left" vertical="top" wrapText="1"/>
      <protection locked="0"/>
    </xf>
  </cellXfs>
  <cellStyles count="19">
    <cellStyle name="Comma" xfId="18" builtinId="3"/>
    <cellStyle name="Comma [0] 2" xfId="1" xr:uid="{00000000-0005-0000-0000-000002000000}"/>
    <cellStyle name="Comma [0] 3" xfId="2" xr:uid="{00000000-0005-0000-0000-000003000000}"/>
    <cellStyle name="Comma 2" xfId="9" xr:uid="{00000000-0005-0000-0000-000004000000}"/>
    <cellStyle name="Comma 3" xfId="10" xr:uid="{00000000-0005-0000-0000-000005000000}"/>
    <cellStyle name="Comma 4" xfId="11" xr:uid="{00000000-0005-0000-0000-000006000000}"/>
    <cellStyle name="Normal" xfId="0" builtinId="0"/>
    <cellStyle name="Normal 2" xfId="3" xr:uid="{00000000-0005-0000-0000-000008000000}"/>
    <cellStyle name="Normal 2 2" xfId="4" xr:uid="{00000000-0005-0000-0000-000009000000}"/>
    <cellStyle name="Normal 3" xfId="5" xr:uid="{00000000-0005-0000-0000-00000A000000}"/>
    <cellStyle name="Normal 4" xfId="6" xr:uid="{00000000-0005-0000-0000-00000B000000}"/>
    <cellStyle name="Normal 5" xfId="7" xr:uid="{00000000-0005-0000-0000-00000C000000}"/>
    <cellStyle name="Normal 6" xfId="12" xr:uid="{00000000-0005-0000-0000-00000D000000}"/>
    <cellStyle name="Normal 7" xfId="13" xr:uid="{00000000-0005-0000-0000-00000E000000}"/>
    <cellStyle name="Normal 7 2" xfId="14" xr:uid="{00000000-0005-0000-0000-00000F000000}"/>
    <cellStyle name="Normal 8" xfId="8" xr:uid="{00000000-0005-0000-0000-000010000000}"/>
    <cellStyle name="Normal 8 2" xfId="15" xr:uid="{00000000-0005-0000-0000-000011000000}"/>
    <cellStyle name="Normal 9" xfId="16" xr:uid="{00000000-0005-0000-0000-000012000000}"/>
    <cellStyle name="Percent 2" xfId="17" xr:uid="{00000000-0005-0000-0000-000013000000}"/>
  </cellStyles>
  <dxfs count="0"/>
  <tableStyles count="0" defaultTableStyle="TableStyleMedium9" defaultPivotStyle="PivotStyleLight16"/>
  <colors>
    <mruColors>
      <color rgb="FFFF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orm_Rapermen_Pemdes_141007\Form_Rapermen_PPD_Perancanaan_141007\FORM%20PELAKSANAAN%20PEMBANGUNAN%20DESA\Form.25.b.%20Lembar%20Catatan%20Pemeriksaan%20Desai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25.b LEMBAR CATATAN"/>
    </sheetNames>
    <sheetDataSet>
      <sheetData sheetId="0">
        <row r="3">
          <cell r="A3" t="str">
            <v>LEMBAR CATATAN PEMERIKSAAN</v>
          </cell>
        </row>
        <row r="5">
          <cell r="B5" t="str">
            <v xml:space="preserve">Lokasi                    </v>
          </cell>
          <cell r="D5" t="str">
            <v>:</v>
          </cell>
        </row>
        <row r="7">
          <cell r="B7" t="str">
            <v xml:space="preserve">Dibuat oleh        </v>
          </cell>
          <cell r="D7" t="str">
            <v>:</v>
          </cell>
          <cell r="I7" t="str">
            <v>Pemeriksaan ke :</v>
          </cell>
        </row>
        <row r="9">
          <cell r="B9" t="str">
            <v xml:space="preserve">Jabatan           </v>
          </cell>
          <cell r="D9" t="str">
            <v>:</v>
          </cell>
          <cell r="I9" t="str">
            <v>Tanggal diserahkan :</v>
          </cell>
        </row>
        <row r="11">
          <cell r="B11" t="str">
            <v>Jenis Prasarana :</v>
          </cell>
          <cell r="I11" t="str">
            <v>Tanggal diperiksa :</v>
          </cell>
        </row>
        <row r="15">
          <cell r="B15" t="str">
            <v>Hal-hal yang harus diperhatikan/diperbaiki :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B471F-1E7F-4647-B5A9-F1235E3C3F1F}">
  <sheetPr>
    <tabColor rgb="FFFF0000"/>
  </sheetPr>
  <dimension ref="A2:C1001"/>
  <sheetViews>
    <sheetView showGridLines="0" workbookViewId="0">
      <selection activeCell="B2" sqref="B2"/>
    </sheetView>
  </sheetViews>
  <sheetFormatPr defaultRowHeight="17.5" customHeight="1"/>
  <cols>
    <col min="1" max="1" width="30" style="1" customWidth="1"/>
    <col min="2" max="2" width="35" style="3" customWidth="1"/>
    <col min="3" max="16384" width="8.7265625" style="2"/>
  </cols>
  <sheetData>
    <row r="2" spans="1:2" ht="17.5" customHeight="1">
      <c r="A2" s="1" t="s">
        <v>58</v>
      </c>
      <c r="B2" s="41"/>
    </row>
    <row r="3" spans="1:2" ht="17.5" customHeight="1">
      <c r="A3" s="1" t="s">
        <v>59</v>
      </c>
      <c r="B3" s="41"/>
    </row>
    <row r="4" spans="1:2" ht="17.5" customHeight="1">
      <c r="A4" s="1" t="s">
        <v>60</v>
      </c>
      <c r="B4" s="41"/>
    </row>
    <row r="5" spans="1:2" ht="17.5" customHeight="1">
      <c r="A5" s="1" t="s">
        <v>64</v>
      </c>
      <c r="B5" s="41"/>
    </row>
    <row r="6" spans="1:2" ht="17.5" customHeight="1">
      <c r="A6" s="1" t="s">
        <v>61</v>
      </c>
      <c r="B6" s="41"/>
    </row>
    <row r="7" spans="1:2" ht="17.5" customHeight="1">
      <c r="A7" s="1" t="s">
        <v>62</v>
      </c>
      <c r="B7" s="41"/>
    </row>
    <row r="8" spans="1:2" ht="17.5" customHeight="1">
      <c r="A8" s="1" t="s">
        <v>65</v>
      </c>
      <c r="B8" s="41"/>
    </row>
    <row r="9" spans="1:2" ht="17.5" customHeight="1">
      <c r="A9" s="1" t="s">
        <v>63</v>
      </c>
      <c r="B9" s="41"/>
    </row>
    <row r="10" spans="1:2" ht="17.5" customHeight="1">
      <c r="B10" s="36"/>
    </row>
    <row r="999" spans="1:3" ht="17.5" customHeight="1">
      <c r="A999" s="37" t="str">
        <f>TEXT(EXACT(B2,UPPER(B2)),"###")</f>
        <v>TRUE</v>
      </c>
      <c r="B999" s="38"/>
      <c r="C999" s="39"/>
    </row>
    <row r="1000" spans="1:3" ht="17.5" customHeight="1">
      <c r="A1000" s="37" t="s">
        <v>68</v>
      </c>
      <c r="B1000" s="38" t="str">
        <f>IF(A999="TRUE",UPPER(A1000),A1000)</f>
        <v>IDRAP</v>
      </c>
      <c r="C1000" s="39"/>
    </row>
    <row r="1001" spans="1:3" ht="17.5" customHeight="1">
      <c r="A1001" s="40" t="s">
        <v>67</v>
      </c>
      <c r="B1001" s="38"/>
      <c r="C1001" s="39"/>
    </row>
  </sheetData>
  <sheetProtection algorithmName="SHA-512" hashValue="0QF/a/YNk0WGm45YuDZ97TweaFufH1pZacgt5y5tuMahQJCXbyzrsGG/Oi/kcatoct1tfzf5a/24Yuq9GBLG0Q==" saltValue="wPSOhtpVd1piJ5iM8ylBLg==" spinCount="100000" sheet="1" objects="1" scenarios="1" formatCells="0" selectLockedCells="1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A25C3-5BCE-41FA-B2BD-6422D2D1BF00}">
  <sheetPr>
    <tabColor rgb="FF0000FF"/>
  </sheetPr>
  <dimension ref="A1:L123"/>
  <sheetViews>
    <sheetView view="pageBreakPreview" zoomScaleNormal="100" zoomScaleSheetLayoutView="100" zoomScalePageLayoutView="112" workbookViewId="0">
      <selection activeCell="D14" sqref="D14"/>
    </sheetView>
  </sheetViews>
  <sheetFormatPr defaultColWidth="8.7265625" defaultRowHeight="14" customHeight="1"/>
  <cols>
    <col min="1" max="1" width="3.6328125" style="12" customWidth="1"/>
    <col min="2" max="2" width="8.1796875" style="12" customWidth="1"/>
    <col min="3" max="3" width="27.1796875" style="12" customWidth="1"/>
    <col min="4" max="4" width="14.7265625" style="12" customWidth="1"/>
    <col min="5" max="5" width="8.1796875" style="12" customWidth="1"/>
    <col min="6" max="6" width="7.26953125" style="12" customWidth="1"/>
    <col min="7" max="9" width="6.1796875" style="12" customWidth="1"/>
    <col min="10" max="10" width="0.6328125" style="12" customWidth="1"/>
    <col min="11" max="11" width="16.36328125" style="12" customWidth="1"/>
    <col min="12" max="16384" width="8.7265625" style="12"/>
  </cols>
  <sheetData>
    <row r="1" spans="1:9" ht="14" customHeight="1">
      <c r="A1" s="49" t="s">
        <v>13</v>
      </c>
      <c r="B1" s="49"/>
      <c r="C1" s="49"/>
      <c r="D1" s="49"/>
      <c r="E1" s="49"/>
      <c r="F1" s="49"/>
      <c r="G1" s="49"/>
      <c r="H1" s="49"/>
      <c r="I1" s="49"/>
    </row>
    <row r="2" spans="1:9" ht="14" customHeight="1">
      <c r="A2" s="13"/>
      <c r="B2" s="13"/>
      <c r="C2" s="13"/>
      <c r="D2" s="13"/>
      <c r="E2" s="13"/>
      <c r="F2" s="13"/>
    </row>
    <row r="3" spans="1:9" ht="14" customHeight="1">
      <c r="A3" s="59" t="s">
        <v>1</v>
      </c>
      <c r="B3" s="59"/>
      <c r="C3" s="35" t="str">
        <f>IF(Desa=0,": ……………………………………………………………………………………",":  "&amp;Desa)</f>
        <v>:  IDRAP</v>
      </c>
      <c r="D3" s="35"/>
      <c r="E3" s="42"/>
      <c r="F3" s="35"/>
      <c r="G3" s="35"/>
      <c r="H3" s="35"/>
      <c r="I3" s="35"/>
    </row>
    <row r="4" spans="1:9" ht="14" customHeight="1">
      <c r="A4" s="35" t="s">
        <v>2</v>
      </c>
      <c r="B4" s="42"/>
      <c r="C4" s="35" t="str">
        <f>IF(Kecamatan=0,": ……………………………………………………………………………………",":  "&amp;Kecamatan)</f>
        <v>: ……………………………………………………………………………………</v>
      </c>
      <c r="D4" s="35"/>
      <c r="E4" s="42"/>
      <c r="F4" s="35"/>
      <c r="G4" s="35"/>
      <c r="H4" s="35"/>
      <c r="I4" s="35"/>
    </row>
    <row r="5" spans="1:9" ht="14" customHeight="1">
      <c r="A5" s="35" t="s">
        <v>3</v>
      </c>
      <c r="B5" s="42"/>
      <c r="C5" s="35" t="str">
        <f>IF(Kabupaten=0,": ……………………………………………………………………………………",":  "&amp;Kabupaten)</f>
        <v>: ……………………………………………………………………………………</v>
      </c>
      <c r="D5" s="35"/>
      <c r="E5" s="42"/>
      <c r="F5" s="35"/>
      <c r="G5" s="35"/>
      <c r="H5" s="35"/>
      <c r="I5" s="35"/>
    </row>
    <row r="6" spans="1:9" ht="14" customHeight="1">
      <c r="A6" s="35" t="s">
        <v>4</v>
      </c>
      <c r="B6" s="42"/>
      <c r="C6" s="35" t="str">
        <f>IF(Provinsi=0,": ……………………………………………………………………………………",":  "&amp;Provinsi)</f>
        <v>: ……………………………………………………………………………………</v>
      </c>
      <c r="D6" s="35"/>
      <c r="E6" s="42"/>
      <c r="F6" s="35"/>
      <c r="G6" s="35"/>
      <c r="H6" s="35"/>
      <c r="I6" s="35"/>
    </row>
    <row r="8" spans="1:9" ht="15" customHeight="1">
      <c r="A8" s="60" t="s">
        <v>5</v>
      </c>
      <c r="B8" s="62" t="s">
        <v>14</v>
      </c>
      <c r="C8" s="63"/>
      <c r="D8" s="66" t="s">
        <v>15</v>
      </c>
      <c r="E8" s="66" t="s">
        <v>16</v>
      </c>
      <c r="F8" s="60" t="s">
        <v>7</v>
      </c>
      <c r="G8" s="68" t="s">
        <v>17</v>
      </c>
      <c r="H8" s="68"/>
      <c r="I8" s="68"/>
    </row>
    <row r="9" spans="1:9" ht="15" customHeight="1">
      <c r="A9" s="61"/>
      <c r="B9" s="64"/>
      <c r="C9" s="65"/>
      <c r="D9" s="67"/>
      <c r="E9" s="67"/>
      <c r="F9" s="61"/>
      <c r="G9" s="14" t="s">
        <v>18</v>
      </c>
      <c r="H9" s="14" t="s">
        <v>19</v>
      </c>
      <c r="I9" s="15" t="s">
        <v>20</v>
      </c>
    </row>
    <row r="10" spans="1:9" ht="14" customHeight="1">
      <c r="A10" s="16"/>
      <c r="B10" s="52" t="s">
        <v>53</v>
      </c>
      <c r="C10" s="53"/>
      <c r="D10" s="17"/>
      <c r="E10" s="32"/>
      <c r="F10" s="18"/>
      <c r="G10" s="27"/>
      <c r="H10" s="27"/>
      <c r="I10" s="27"/>
    </row>
    <row r="11" spans="1:9" ht="14" customHeight="1">
      <c r="A11" s="24" t="s">
        <v>0</v>
      </c>
      <c r="B11" s="56" t="s">
        <v>21</v>
      </c>
      <c r="C11" s="57"/>
      <c r="D11" s="19"/>
      <c r="E11" s="33"/>
      <c r="F11" s="20"/>
      <c r="G11" s="28"/>
      <c r="H11" s="28"/>
      <c r="I11" s="28"/>
    </row>
    <row r="12" spans="1:9" ht="14" customHeight="1">
      <c r="A12" s="21"/>
      <c r="B12" s="56" t="s">
        <v>22</v>
      </c>
      <c r="C12" s="57"/>
      <c r="D12" s="21" t="s">
        <v>54</v>
      </c>
      <c r="E12" s="30">
        <v>1</v>
      </c>
      <c r="F12" s="21" t="s">
        <v>23</v>
      </c>
      <c r="G12" s="29">
        <v>0</v>
      </c>
      <c r="H12" s="29">
        <v>0</v>
      </c>
      <c r="I12" s="29">
        <v>0</v>
      </c>
    </row>
    <row r="13" spans="1:9" ht="14" customHeight="1">
      <c r="A13" s="21"/>
      <c r="B13" s="58" t="s">
        <v>24</v>
      </c>
      <c r="C13" s="58"/>
      <c r="D13" s="21"/>
      <c r="E13" s="30"/>
      <c r="F13" s="21"/>
      <c r="G13" s="30"/>
      <c r="H13" s="30"/>
      <c r="I13" s="30"/>
    </row>
    <row r="14" spans="1:9" ht="14" customHeight="1">
      <c r="A14" s="21"/>
      <c r="B14" s="58" t="s">
        <v>25</v>
      </c>
      <c r="C14" s="58"/>
      <c r="D14" s="21"/>
      <c r="E14" s="30"/>
      <c r="F14" s="21"/>
      <c r="G14" s="30"/>
      <c r="H14" s="30"/>
      <c r="I14" s="30"/>
    </row>
    <row r="15" spans="1:9" ht="14" customHeight="1">
      <c r="A15" s="21"/>
      <c r="B15" s="58" t="s">
        <v>11</v>
      </c>
      <c r="C15" s="58"/>
      <c r="D15" s="21"/>
      <c r="E15" s="30"/>
      <c r="F15" s="21"/>
      <c r="G15" s="30"/>
      <c r="H15" s="30"/>
      <c r="I15" s="30"/>
    </row>
    <row r="16" spans="1:9" ht="14" customHeight="1">
      <c r="A16" s="24" t="s">
        <v>26</v>
      </c>
      <c r="B16" s="58" t="s">
        <v>27</v>
      </c>
      <c r="C16" s="58"/>
      <c r="D16" s="21"/>
      <c r="E16" s="30"/>
      <c r="F16" s="21"/>
      <c r="G16" s="30"/>
      <c r="H16" s="30"/>
      <c r="I16" s="30"/>
    </row>
    <row r="17" spans="1:9" ht="14" customHeight="1">
      <c r="A17" s="21"/>
      <c r="B17" s="58" t="s">
        <v>28</v>
      </c>
      <c r="C17" s="58"/>
      <c r="D17" s="21"/>
      <c r="E17" s="30"/>
      <c r="F17" s="21"/>
      <c r="G17" s="30"/>
      <c r="H17" s="30"/>
      <c r="I17" s="30"/>
    </row>
    <row r="18" spans="1:9" ht="14" customHeight="1">
      <c r="A18" s="21"/>
      <c r="B18" s="58" t="s">
        <v>29</v>
      </c>
      <c r="C18" s="58"/>
      <c r="D18" s="21"/>
      <c r="E18" s="30"/>
      <c r="F18" s="21"/>
      <c r="G18" s="30"/>
      <c r="H18" s="30"/>
      <c r="I18" s="30"/>
    </row>
    <row r="19" spans="1:9" ht="14" customHeight="1">
      <c r="A19" s="21"/>
      <c r="B19" s="58" t="s">
        <v>30</v>
      </c>
      <c r="C19" s="58"/>
      <c r="D19" s="21"/>
      <c r="E19" s="30"/>
      <c r="F19" s="21"/>
      <c r="G19" s="30"/>
      <c r="H19" s="30"/>
      <c r="I19" s="30"/>
    </row>
    <row r="20" spans="1:9" ht="14" customHeight="1">
      <c r="A20" s="21"/>
      <c r="B20" s="56" t="s">
        <v>11</v>
      </c>
      <c r="C20" s="57"/>
      <c r="D20" s="21"/>
      <c r="E20" s="30"/>
      <c r="F20" s="21"/>
      <c r="G20" s="30"/>
      <c r="H20" s="30"/>
      <c r="I20" s="30"/>
    </row>
    <row r="21" spans="1:9" ht="14" customHeight="1">
      <c r="A21" s="24" t="s">
        <v>31</v>
      </c>
      <c r="B21" s="56" t="s">
        <v>32</v>
      </c>
      <c r="C21" s="57"/>
      <c r="D21" s="21"/>
      <c r="E21" s="30"/>
      <c r="F21" s="21"/>
      <c r="G21" s="30"/>
      <c r="H21" s="30"/>
      <c r="I21" s="30"/>
    </row>
    <row r="22" spans="1:9" ht="14" customHeight="1">
      <c r="A22" s="21"/>
      <c r="B22" s="58" t="s">
        <v>33</v>
      </c>
      <c r="C22" s="58"/>
      <c r="D22" s="21"/>
      <c r="E22" s="30"/>
      <c r="F22" s="21"/>
      <c r="G22" s="30"/>
      <c r="H22" s="30"/>
      <c r="I22" s="30"/>
    </row>
    <row r="23" spans="1:9" ht="14" customHeight="1">
      <c r="A23" s="21"/>
      <c r="B23" s="58" t="s">
        <v>34</v>
      </c>
      <c r="C23" s="58"/>
      <c r="D23" s="21"/>
      <c r="E23" s="30"/>
      <c r="F23" s="21"/>
      <c r="G23" s="30"/>
      <c r="H23" s="30"/>
      <c r="I23" s="30"/>
    </row>
    <row r="24" spans="1:9" ht="14" customHeight="1">
      <c r="A24" s="21"/>
      <c r="B24" s="58" t="s">
        <v>35</v>
      </c>
      <c r="C24" s="58"/>
      <c r="D24" s="21"/>
      <c r="E24" s="30"/>
      <c r="F24" s="21"/>
      <c r="G24" s="30"/>
      <c r="H24" s="30"/>
      <c r="I24" s="30"/>
    </row>
    <row r="25" spans="1:9" ht="14" customHeight="1">
      <c r="A25" s="21"/>
      <c r="B25" s="22" t="s">
        <v>12</v>
      </c>
      <c r="C25" s="23"/>
      <c r="D25" s="21"/>
      <c r="E25" s="30"/>
      <c r="F25" s="21"/>
      <c r="G25" s="30"/>
      <c r="H25" s="30"/>
      <c r="I25" s="30"/>
    </row>
    <row r="26" spans="1:9" ht="14" customHeight="1">
      <c r="A26" s="24" t="s">
        <v>36</v>
      </c>
      <c r="B26" s="56" t="s">
        <v>37</v>
      </c>
      <c r="C26" s="57"/>
      <c r="D26" s="21"/>
      <c r="E26" s="30"/>
      <c r="F26" s="21"/>
      <c r="G26" s="30"/>
      <c r="H26" s="30"/>
      <c r="I26" s="30"/>
    </row>
    <row r="27" spans="1:9" ht="14" customHeight="1">
      <c r="A27" s="21"/>
      <c r="B27" s="58" t="s">
        <v>38</v>
      </c>
      <c r="C27" s="58"/>
      <c r="D27" s="21"/>
      <c r="E27" s="30"/>
      <c r="F27" s="21"/>
      <c r="G27" s="30"/>
      <c r="H27" s="30"/>
      <c r="I27" s="30"/>
    </row>
    <row r="28" spans="1:9" ht="14" customHeight="1">
      <c r="A28" s="21"/>
      <c r="B28" s="58" t="s">
        <v>39</v>
      </c>
      <c r="C28" s="58"/>
      <c r="D28" s="21"/>
      <c r="E28" s="30"/>
      <c r="F28" s="21"/>
      <c r="G28" s="30"/>
      <c r="H28" s="30"/>
      <c r="I28" s="30"/>
    </row>
    <row r="29" spans="1:9" ht="14" customHeight="1">
      <c r="A29" s="21"/>
      <c r="B29" s="58" t="s">
        <v>40</v>
      </c>
      <c r="C29" s="58"/>
      <c r="D29" s="21"/>
      <c r="E29" s="30"/>
      <c r="F29" s="21"/>
      <c r="G29" s="30"/>
      <c r="H29" s="30"/>
      <c r="I29" s="30"/>
    </row>
    <row r="30" spans="1:9" ht="14" customHeight="1">
      <c r="A30" s="21"/>
      <c r="B30" s="58" t="s">
        <v>11</v>
      </c>
      <c r="C30" s="58"/>
      <c r="D30" s="21"/>
      <c r="E30" s="30"/>
      <c r="F30" s="21"/>
      <c r="G30" s="30"/>
      <c r="H30" s="30"/>
      <c r="I30" s="30"/>
    </row>
    <row r="31" spans="1:9" ht="14" customHeight="1">
      <c r="A31" s="21"/>
      <c r="B31" s="54"/>
      <c r="C31" s="54"/>
      <c r="D31" s="21"/>
      <c r="E31" s="30"/>
      <c r="F31" s="21"/>
      <c r="G31" s="30"/>
      <c r="H31" s="30"/>
      <c r="I31" s="30"/>
    </row>
    <row r="32" spans="1:9" ht="14" customHeight="1">
      <c r="A32" s="21"/>
      <c r="B32" s="54"/>
      <c r="C32" s="54"/>
      <c r="D32" s="21"/>
      <c r="E32" s="30"/>
      <c r="F32" s="21"/>
      <c r="G32" s="30"/>
      <c r="H32" s="30"/>
      <c r="I32" s="30"/>
    </row>
    <row r="33" spans="1:9" ht="14" customHeight="1">
      <c r="A33" s="21"/>
      <c r="B33" s="54"/>
      <c r="C33" s="54"/>
      <c r="D33" s="21"/>
      <c r="E33" s="30"/>
      <c r="F33" s="21"/>
      <c r="G33" s="30"/>
      <c r="H33" s="30"/>
      <c r="I33" s="30"/>
    </row>
    <row r="34" spans="1:9" ht="14" customHeight="1">
      <c r="A34" s="21"/>
      <c r="B34" s="54"/>
      <c r="C34" s="54"/>
      <c r="D34" s="21"/>
      <c r="E34" s="30"/>
      <c r="F34" s="21"/>
      <c r="G34" s="30"/>
      <c r="H34" s="30"/>
      <c r="I34" s="30"/>
    </row>
    <row r="35" spans="1:9" ht="14" customHeight="1">
      <c r="A35" s="21"/>
      <c r="B35" s="54"/>
      <c r="C35" s="54"/>
      <c r="D35" s="21"/>
      <c r="E35" s="30"/>
      <c r="F35" s="21"/>
      <c r="G35" s="30"/>
      <c r="H35" s="30"/>
      <c r="I35" s="30"/>
    </row>
    <row r="36" spans="1:9" ht="14" customHeight="1">
      <c r="A36" s="21"/>
      <c r="B36" s="54"/>
      <c r="C36" s="54"/>
      <c r="D36" s="21"/>
      <c r="E36" s="30"/>
      <c r="F36" s="21"/>
      <c r="G36" s="30"/>
      <c r="H36" s="30"/>
      <c r="I36" s="30"/>
    </row>
    <row r="37" spans="1:9" ht="14" customHeight="1">
      <c r="A37" s="21"/>
      <c r="B37" s="54"/>
      <c r="C37" s="54"/>
      <c r="D37" s="21"/>
      <c r="E37" s="30"/>
      <c r="F37" s="21"/>
      <c r="G37" s="30"/>
      <c r="H37" s="30"/>
      <c r="I37" s="30"/>
    </row>
    <row r="38" spans="1:9" ht="14" customHeight="1">
      <c r="A38" s="21"/>
      <c r="B38" s="54"/>
      <c r="C38" s="54"/>
      <c r="D38" s="21"/>
      <c r="E38" s="30"/>
      <c r="F38" s="21"/>
      <c r="G38" s="30"/>
      <c r="H38" s="30"/>
      <c r="I38" s="30"/>
    </row>
    <row r="39" spans="1:9" ht="14" customHeight="1">
      <c r="A39" s="21"/>
      <c r="B39" s="54"/>
      <c r="C39" s="54"/>
      <c r="D39" s="21"/>
      <c r="E39" s="30"/>
      <c r="F39" s="21"/>
      <c r="G39" s="30"/>
      <c r="H39" s="30"/>
      <c r="I39" s="30"/>
    </row>
    <row r="40" spans="1:9" ht="14" customHeight="1">
      <c r="A40" s="21"/>
      <c r="B40" s="54"/>
      <c r="C40" s="54"/>
      <c r="D40" s="21"/>
      <c r="E40" s="30"/>
      <c r="F40" s="21"/>
      <c r="G40" s="30"/>
      <c r="H40" s="30"/>
      <c r="I40" s="30"/>
    </row>
    <row r="41" spans="1:9" ht="14" customHeight="1">
      <c r="A41" s="21"/>
      <c r="B41" s="54"/>
      <c r="C41" s="54"/>
      <c r="D41" s="21"/>
      <c r="E41" s="30"/>
      <c r="F41" s="21"/>
      <c r="G41" s="30"/>
      <c r="H41" s="30"/>
      <c r="I41" s="30"/>
    </row>
    <row r="42" spans="1:9" ht="14" customHeight="1">
      <c r="A42" s="21"/>
      <c r="B42" s="54"/>
      <c r="C42" s="54"/>
      <c r="D42" s="21"/>
      <c r="E42" s="30"/>
      <c r="F42" s="21"/>
      <c r="G42" s="30"/>
      <c r="H42" s="30"/>
      <c r="I42" s="30"/>
    </row>
    <row r="43" spans="1:9" ht="14" customHeight="1">
      <c r="A43" s="21"/>
      <c r="B43" s="54"/>
      <c r="C43" s="54"/>
      <c r="D43" s="21"/>
      <c r="E43" s="30"/>
      <c r="F43" s="21"/>
      <c r="G43" s="30"/>
      <c r="H43" s="30"/>
      <c r="I43" s="30"/>
    </row>
    <row r="44" spans="1:9" ht="14" customHeight="1">
      <c r="A44" s="21"/>
      <c r="B44" s="54"/>
      <c r="C44" s="54"/>
      <c r="D44" s="21"/>
      <c r="E44" s="30"/>
      <c r="F44" s="21"/>
      <c r="G44" s="30"/>
      <c r="H44" s="30"/>
      <c r="I44" s="30"/>
    </row>
    <row r="45" spans="1:9" ht="14" customHeight="1">
      <c r="A45" s="21"/>
      <c r="B45" s="54"/>
      <c r="C45" s="54"/>
      <c r="D45" s="21"/>
      <c r="E45" s="30"/>
      <c r="F45" s="21"/>
      <c r="G45" s="30"/>
      <c r="H45" s="30"/>
      <c r="I45" s="30"/>
    </row>
    <row r="46" spans="1:9" ht="14" customHeight="1">
      <c r="A46" s="21"/>
      <c r="B46" s="54"/>
      <c r="C46" s="54"/>
      <c r="D46" s="21"/>
      <c r="E46" s="30"/>
      <c r="F46" s="21"/>
      <c r="G46" s="30"/>
      <c r="H46" s="30"/>
      <c r="I46" s="30"/>
    </row>
    <row r="47" spans="1:9" ht="14" customHeight="1">
      <c r="A47" s="21"/>
      <c r="B47" s="54"/>
      <c r="C47" s="54"/>
      <c r="D47" s="21"/>
      <c r="E47" s="30"/>
      <c r="F47" s="21"/>
      <c r="G47" s="30"/>
      <c r="H47" s="30"/>
      <c r="I47" s="30"/>
    </row>
    <row r="48" spans="1:9" ht="14" customHeight="1">
      <c r="A48" s="21"/>
      <c r="B48" s="54"/>
      <c r="C48" s="54"/>
      <c r="D48" s="21"/>
      <c r="E48" s="30"/>
      <c r="F48" s="21"/>
      <c r="G48" s="30"/>
      <c r="H48" s="30"/>
      <c r="I48" s="30"/>
    </row>
    <row r="49" spans="1:9" ht="14" customHeight="1">
      <c r="A49" s="21"/>
      <c r="B49" s="54"/>
      <c r="C49" s="54"/>
      <c r="D49" s="21"/>
      <c r="E49" s="30"/>
      <c r="F49" s="21"/>
      <c r="G49" s="30"/>
      <c r="H49" s="30"/>
      <c r="I49" s="30"/>
    </row>
    <row r="50" spans="1:9" ht="14" customHeight="1">
      <c r="A50" s="21"/>
      <c r="B50" s="54"/>
      <c r="C50" s="54"/>
      <c r="D50" s="21"/>
      <c r="E50" s="30"/>
      <c r="F50" s="21"/>
      <c r="G50" s="30"/>
      <c r="H50" s="30"/>
      <c r="I50" s="30"/>
    </row>
    <row r="51" spans="1:9" ht="14" customHeight="1">
      <c r="A51" s="21"/>
      <c r="B51" s="54"/>
      <c r="C51" s="54"/>
      <c r="D51" s="21"/>
      <c r="E51" s="30"/>
      <c r="F51" s="21"/>
      <c r="G51" s="30"/>
      <c r="H51" s="30"/>
      <c r="I51" s="30"/>
    </row>
    <row r="52" spans="1:9" ht="14" customHeight="1">
      <c r="A52" s="21"/>
      <c r="B52" s="54"/>
      <c r="C52" s="54"/>
      <c r="D52" s="21"/>
      <c r="E52" s="30"/>
      <c r="F52" s="21"/>
      <c r="G52" s="30"/>
      <c r="H52" s="30"/>
      <c r="I52" s="30"/>
    </row>
    <row r="53" spans="1:9" ht="14" customHeight="1">
      <c r="A53" s="21"/>
      <c r="B53" s="54"/>
      <c r="C53" s="54"/>
      <c r="D53" s="21"/>
      <c r="E53" s="30"/>
      <c r="F53" s="21"/>
      <c r="G53" s="30"/>
      <c r="H53" s="30"/>
      <c r="I53" s="30"/>
    </row>
    <row r="54" spans="1:9" ht="14" customHeight="1">
      <c r="A54" s="21"/>
      <c r="B54" s="54"/>
      <c r="C54" s="54"/>
      <c r="D54" s="21"/>
      <c r="E54" s="30"/>
      <c r="F54" s="21"/>
      <c r="G54" s="30"/>
      <c r="H54" s="30"/>
      <c r="I54" s="30"/>
    </row>
    <row r="55" spans="1:9" ht="14" customHeight="1">
      <c r="A55" s="21"/>
      <c r="B55" s="54"/>
      <c r="C55" s="54"/>
      <c r="D55" s="21"/>
      <c r="E55" s="30"/>
      <c r="F55" s="21"/>
      <c r="G55" s="30"/>
      <c r="H55" s="30"/>
      <c r="I55" s="30"/>
    </row>
    <row r="56" spans="1:9" ht="14" customHeight="1">
      <c r="A56" s="21"/>
      <c r="B56" s="54"/>
      <c r="C56" s="54"/>
      <c r="D56" s="21"/>
      <c r="E56" s="30"/>
      <c r="F56" s="21"/>
      <c r="G56" s="30"/>
      <c r="H56" s="30"/>
      <c r="I56" s="30"/>
    </row>
    <row r="57" spans="1:9" ht="14" customHeight="1">
      <c r="A57" s="21"/>
      <c r="B57" s="54"/>
      <c r="C57" s="54"/>
      <c r="D57" s="21"/>
      <c r="E57" s="30"/>
      <c r="F57" s="21"/>
      <c r="G57" s="30"/>
      <c r="H57" s="30"/>
      <c r="I57" s="30"/>
    </row>
    <row r="58" spans="1:9" ht="14" customHeight="1">
      <c r="A58" s="21"/>
      <c r="B58" s="54"/>
      <c r="C58" s="54"/>
      <c r="D58" s="21"/>
      <c r="E58" s="30"/>
      <c r="F58" s="21"/>
      <c r="G58" s="30"/>
      <c r="H58" s="30"/>
      <c r="I58" s="30"/>
    </row>
    <row r="59" spans="1:9" ht="14" customHeight="1">
      <c r="A59" s="21"/>
      <c r="B59" s="54"/>
      <c r="C59" s="54"/>
      <c r="D59" s="21"/>
      <c r="E59" s="30"/>
      <c r="F59" s="21"/>
      <c r="G59" s="30"/>
      <c r="H59" s="30"/>
      <c r="I59" s="30"/>
    </row>
    <row r="60" spans="1:9" ht="14" customHeight="1">
      <c r="A60" s="21"/>
      <c r="B60" s="54"/>
      <c r="C60" s="54"/>
      <c r="D60" s="21"/>
      <c r="E60" s="30"/>
      <c r="F60" s="21"/>
      <c r="G60" s="30"/>
      <c r="H60" s="30"/>
      <c r="I60" s="30"/>
    </row>
    <row r="61" spans="1:9" ht="14" customHeight="1">
      <c r="A61" s="21"/>
      <c r="B61" s="54"/>
      <c r="C61" s="54"/>
      <c r="D61" s="21"/>
      <c r="E61" s="30"/>
      <c r="F61" s="21"/>
      <c r="G61" s="30"/>
      <c r="H61" s="30"/>
      <c r="I61" s="30"/>
    </row>
    <row r="62" spans="1:9" ht="14" customHeight="1">
      <c r="A62" s="21"/>
      <c r="B62" s="54"/>
      <c r="C62" s="54"/>
      <c r="D62" s="21"/>
      <c r="E62" s="30"/>
      <c r="F62" s="21"/>
      <c r="G62" s="30"/>
      <c r="H62" s="30"/>
      <c r="I62" s="30"/>
    </row>
    <row r="63" spans="1:9" ht="14" customHeight="1">
      <c r="A63" s="21"/>
      <c r="B63" s="54"/>
      <c r="C63" s="54"/>
      <c r="D63" s="21"/>
      <c r="E63" s="30"/>
      <c r="F63" s="21"/>
      <c r="G63" s="30"/>
      <c r="H63" s="30"/>
      <c r="I63" s="30"/>
    </row>
    <row r="64" spans="1:9" ht="14" customHeight="1">
      <c r="A64" s="21"/>
      <c r="B64" s="54"/>
      <c r="C64" s="54"/>
      <c r="D64" s="21"/>
      <c r="E64" s="30"/>
      <c r="F64" s="21"/>
      <c r="G64" s="30"/>
      <c r="H64" s="30"/>
      <c r="I64" s="30"/>
    </row>
    <row r="65" spans="1:9" ht="14" customHeight="1">
      <c r="A65" s="21"/>
      <c r="B65" s="54"/>
      <c r="C65" s="54"/>
      <c r="D65" s="21"/>
      <c r="E65" s="30"/>
      <c r="F65" s="21"/>
      <c r="G65" s="30"/>
      <c r="H65" s="30"/>
      <c r="I65" s="30"/>
    </row>
    <row r="66" spans="1:9" ht="14" customHeight="1">
      <c r="A66" s="21"/>
      <c r="B66" s="54"/>
      <c r="C66" s="54"/>
      <c r="D66" s="21"/>
      <c r="E66" s="30"/>
      <c r="F66" s="21"/>
      <c r="G66" s="30"/>
      <c r="H66" s="30"/>
      <c r="I66" s="30"/>
    </row>
    <row r="67" spans="1:9" ht="14" customHeight="1">
      <c r="A67" s="21"/>
      <c r="B67" s="54"/>
      <c r="C67" s="54"/>
      <c r="D67" s="21"/>
      <c r="E67" s="30"/>
      <c r="F67" s="21"/>
      <c r="G67" s="30"/>
      <c r="H67" s="30"/>
      <c r="I67" s="30"/>
    </row>
    <row r="68" spans="1:9" ht="14" customHeight="1">
      <c r="A68" s="21"/>
      <c r="B68" s="54"/>
      <c r="C68" s="54"/>
      <c r="D68" s="21"/>
      <c r="E68" s="30"/>
      <c r="F68" s="21"/>
      <c r="G68" s="30"/>
      <c r="H68" s="30"/>
      <c r="I68" s="30"/>
    </row>
    <row r="69" spans="1:9" ht="14" customHeight="1">
      <c r="A69" s="21"/>
      <c r="B69" s="54"/>
      <c r="C69" s="54"/>
      <c r="D69" s="21"/>
      <c r="E69" s="30"/>
      <c r="F69" s="21"/>
      <c r="G69" s="30"/>
      <c r="H69" s="30"/>
      <c r="I69" s="30"/>
    </row>
    <row r="70" spans="1:9" ht="14" customHeight="1">
      <c r="A70" s="21"/>
      <c r="B70" s="54"/>
      <c r="C70" s="54"/>
      <c r="D70" s="21"/>
      <c r="E70" s="30"/>
      <c r="F70" s="21"/>
      <c r="G70" s="30"/>
      <c r="H70" s="30"/>
      <c r="I70" s="30"/>
    </row>
    <row r="71" spans="1:9" ht="14" customHeight="1">
      <c r="A71" s="21"/>
      <c r="B71" s="54"/>
      <c r="C71" s="54"/>
      <c r="D71" s="21"/>
      <c r="E71" s="30"/>
      <c r="F71" s="21"/>
      <c r="G71" s="30"/>
      <c r="H71" s="30"/>
      <c r="I71" s="30"/>
    </row>
    <row r="72" spans="1:9" ht="14" customHeight="1">
      <c r="A72" s="21"/>
      <c r="B72" s="54"/>
      <c r="C72" s="54"/>
      <c r="D72" s="21"/>
      <c r="E72" s="30"/>
      <c r="F72" s="21"/>
      <c r="G72" s="30"/>
      <c r="H72" s="30"/>
      <c r="I72" s="30"/>
    </row>
    <row r="73" spans="1:9" ht="14" customHeight="1">
      <c r="A73" s="21"/>
      <c r="B73" s="54"/>
      <c r="C73" s="54"/>
      <c r="D73" s="21"/>
      <c r="E73" s="30"/>
      <c r="F73" s="21"/>
      <c r="G73" s="30"/>
      <c r="H73" s="30"/>
      <c r="I73" s="30"/>
    </row>
    <row r="74" spans="1:9" ht="14" customHeight="1">
      <c r="A74" s="21"/>
      <c r="B74" s="54"/>
      <c r="C74" s="54"/>
      <c r="D74" s="21"/>
      <c r="E74" s="30"/>
      <c r="F74" s="21"/>
      <c r="G74" s="30"/>
      <c r="H74" s="30"/>
      <c r="I74" s="30"/>
    </row>
    <row r="75" spans="1:9" ht="14" customHeight="1">
      <c r="A75" s="21"/>
      <c r="B75" s="54"/>
      <c r="C75" s="54"/>
      <c r="D75" s="21"/>
      <c r="E75" s="30"/>
      <c r="F75" s="21"/>
      <c r="G75" s="30"/>
      <c r="H75" s="30"/>
      <c r="I75" s="30"/>
    </row>
    <row r="76" spans="1:9" ht="14" customHeight="1">
      <c r="A76" s="21"/>
      <c r="B76" s="54"/>
      <c r="C76" s="54"/>
      <c r="D76" s="21"/>
      <c r="E76" s="30"/>
      <c r="F76" s="21"/>
      <c r="G76" s="30"/>
      <c r="H76" s="30"/>
      <c r="I76" s="30"/>
    </row>
    <row r="77" spans="1:9" ht="14" customHeight="1">
      <c r="A77" s="21"/>
      <c r="B77" s="54"/>
      <c r="C77" s="54"/>
      <c r="D77" s="21"/>
      <c r="E77" s="30"/>
      <c r="F77" s="21"/>
      <c r="G77" s="30"/>
      <c r="H77" s="30"/>
      <c r="I77" s="30"/>
    </row>
    <row r="78" spans="1:9" ht="14" customHeight="1">
      <c r="A78" s="21"/>
      <c r="B78" s="54"/>
      <c r="C78" s="54"/>
      <c r="D78" s="21"/>
      <c r="E78" s="30"/>
      <c r="F78" s="21"/>
      <c r="G78" s="30"/>
      <c r="H78" s="30"/>
      <c r="I78" s="30"/>
    </row>
    <row r="79" spans="1:9" ht="14" customHeight="1">
      <c r="A79" s="21"/>
      <c r="B79" s="54"/>
      <c r="C79" s="54"/>
      <c r="D79" s="21"/>
      <c r="E79" s="30"/>
      <c r="F79" s="21"/>
      <c r="G79" s="30"/>
      <c r="H79" s="30"/>
      <c r="I79" s="30"/>
    </row>
    <row r="80" spans="1:9" ht="14" customHeight="1">
      <c r="A80" s="21"/>
      <c r="B80" s="54"/>
      <c r="C80" s="54"/>
      <c r="D80" s="21"/>
      <c r="E80" s="30"/>
      <c r="F80" s="21"/>
      <c r="G80" s="30"/>
      <c r="H80" s="30"/>
      <c r="I80" s="30"/>
    </row>
    <row r="81" spans="1:9" ht="14" customHeight="1">
      <c r="A81" s="21"/>
      <c r="B81" s="54"/>
      <c r="C81" s="54"/>
      <c r="D81" s="21"/>
      <c r="E81" s="30"/>
      <c r="F81" s="21"/>
      <c r="G81" s="30"/>
      <c r="H81" s="30"/>
      <c r="I81" s="30"/>
    </row>
    <row r="82" spans="1:9" ht="14" customHeight="1">
      <c r="A82" s="21"/>
      <c r="B82" s="54"/>
      <c r="C82" s="54"/>
      <c r="D82" s="21"/>
      <c r="E82" s="30"/>
      <c r="F82" s="21"/>
      <c r="G82" s="30"/>
      <c r="H82" s="30"/>
      <c r="I82" s="30"/>
    </row>
    <row r="83" spans="1:9" ht="14" customHeight="1">
      <c r="A83" s="21"/>
      <c r="B83" s="54"/>
      <c r="C83" s="54"/>
      <c r="D83" s="21"/>
      <c r="E83" s="30"/>
      <c r="F83" s="21"/>
      <c r="G83" s="30"/>
      <c r="H83" s="30"/>
      <c r="I83" s="30"/>
    </row>
    <row r="84" spans="1:9" ht="14" customHeight="1">
      <c r="A84" s="21"/>
      <c r="B84" s="54"/>
      <c r="C84" s="54"/>
      <c r="D84" s="21"/>
      <c r="E84" s="30"/>
      <c r="F84" s="21"/>
      <c r="G84" s="30"/>
      <c r="H84" s="30"/>
      <c r="I84" s="30"/>
    </row>
    <row r="85" spans="1:9" ht="14" customHeight="1">
      <c r="A85" s="21"/>
      <c r="B85" s="54"/>
      <c r="C85" s="54"/>
      <c r="D85" s="21"/>
      <c r="E85" s="30"/>
      <c r="F85" s="21"/>
      <c r="G85" s="30"/>
      <c r="H85" s="30"/>
      <c r="I85" s="30"/>
    </row>
    <row r="86" spans="1:9" ht="14" customHeight="1">
      <c r="A86" s="21"/>
      <c r="B86" s="54"/>
      <c r="C86" s="54"/>
      <c r="D86" s="21"/>
      <c r="E86" s="30"/>
      <c r="F86" s="21"/>
      <c r="G86" s="30"/>
      <c r="H86" s="30"/>
      <c r="I86" s="30"/>
    </row>
    <row r="87" spans="1:9" ht="14" customHeight="1">
      <c r="A87" s="21"/>
      <c r="B87" s="54"/>
      <c r="C87" s="54"/>
      <c r="D87" s="21"/>
      <c r="E87" s="30"/>
      <c r="F87" s="21"/>
      <c r="G87" s="30"/>
      <c r="H87" s="30"/>
      <c r="I87" s="30"/>
    </row>
    <row r="88" spans="1:9" ht="14" customHeight="1">
      <c r="A88" s="21"/>
      <c r="B88" s="54"/>
      <c r="C88" s="54"/>
      <c r="D88" s="21"/>
      <c r="E88" s="30"/>
      <c r="F88" s="21"/>
      <c r="G88" s="30"/>
      <c r="H88" s="30"/>
      <c r="I88" s="30"/>
    </row>
    <row r="89" spans="1:9" ht="14" customHeight="1">
      <c r="A89" s="21"/>
      <c r="B89" s="54"/>
      <c r="C89" s="54"/>
      <c r="D89" s="21"/>
      <c r="E89" s="30"/>
      <c r="F89" s="21"/>
      <c r="G89" s="30"/>
      <c r="H89" s="30"/>
      <c r="I89" s="30"/>
    </row>
    <row r="90" spans="1:9" ht="14" customHeight="1">
      <c r="A90" s="21"/>
      <c r="B90" s="54"/>
      <c r="C90" s="54"/>
      <c r="D90" s="21"/>
      <c r="E90" s="30"/>
      <c r="F90" s="21"/>
      <c r="G90" s="30"/>
      <c r="H90" s="30"/>
      <c r="I90" s="30"/>
    </row>
    <row r="91" spans="1:9" ht="14" customHeight="1">
      <c r="A91" s="21"/>
      <c r="B91" s="54"/>
      <c r="C91" s="54"/>
      <c r="D91" s="21"/>
      <c r="E91" s="30"/>
      <c r="F91" s="21"/>
      <c r="G91" s="30"/>
      <c r="H91" s="30"/>
      <c r="I91" s="30"/>
    </row>
    <row r="92" spans="1:9" ht="14" customHeight="1">
      <c r="A92" s="21"/>
      <c r="B92" s="54"/>
      <c r="C92" s="54"/>
      <c r="D92" s="21"/>
      <c r="E92" s="30"/>
      <c r="F92" s="21"/>
      <c r="G92" s="30"/>
      <c r="H92" s="30"/>
      <c r="I92" s="30"/>
    </row>
    <row r="93" spans="1:9" ht="14" customHeight="1">
      <c r="A93" s="21"/>
      <c r="B93" s="54"/>
      <c r="C93" s="54"/>
      <c r="D93" s="21"/>
      <c r="E93" s="30"/>
      <c r="F93" s="21"/>
      <c r="G93" s="30"/>
      <c r="H93" s="30"/>
      <c r="I93" s="30"/>
    </row>
    <row r="94" spans="1:9" ht="14" customHeight="1">
      <c r="A94" s="21"/>
      <c r="B94" s="54"/>
      <c r="C94" s="54"/>
      <c r="D94" s="21"/>
      <c r="E94" s="30"/>
      <c r="F94" s="21"/>
      <c r="G94" s="30"/>
      <c r="H94" s="30"/>
      <c r="I94" s="30"/>
    </row>
    <row r="95" spans="1:9" ht="14" customHeight="1">
      <c r="A95" s="21"/>
      <c r="B95" s="54"/>
      <c r="C95" s="54"/>
      <c r="D95" s="21"/>
      <c r="E95" s="30"/>
      <c r="F95" s="21"/>
      <c r="G95" s="30"/>
      <c r="H95" s="30"/>
      <c r="I95" s="30"/>
    </row>
    <row r="96" spans="1:9" ht="14" customHeight="1">
      <c r="A96" s="21"/>
      <c r="B96" s="54"/>
      <c r="C96" s="54"/>
      <c r="D96" s="21"/>
      <c r="E96" s="30"/>
      <c r="F96" s="21"/>
      <c r="G96" s="30"/>
      <c r="H96" s="30"/>
      <c r="I96" s="30"/>
    </row>
    <row r="97" spans="1:9" ht="14" customHeight="1">
      <c r="A97" s="21"/>
      <c r="B97" s="54"/>
      <c r="C97" s="54"/>
      <c r="D97" s="21"/>
      <c r="E97" s="30"/>
      <c r="F97" s="21"/>
      <c r="G97" s="30"/>
      <c r="H97" s="30"/>
      <c r="I97" s="30"/>
    </row>
    <row r="98" spans="1:9" ht="14" customHeight="1">
      <c r="A98" s="21"/>
      <c r="B98" s="54"/>
      <c r="C98" s="54"/>
      <c r="D98" s="21"/>
      <c r="E98" s="30"/>
      <c r="F98" s="21"/>
      <c r="G98" s="30"/>
      <c r="H98" s="30"/>
      <c r="I98" s="30"/>
    </row>
    <row r="99" spans="1:9" ht="14" customHeight="1">
      <c r="A99" s="21"/>
      <c r="B99" s="54"/>
      <c r="C99" s="54"/>
      <c r="D99" s="21"/>
      <c r="E99" s="30"/>
      <c r="F99" s="21"/>
      <c r="G99" s="30"/>
      <c r="H99" s="30"/>
      <c r="I99" s="30"/>
    </row>
    <row r="100" spans="1:9" ht="14" customHeight="1">
      <c r="A100" s="21"/>
      <c r="B100" s="54"/>
      <c r="C100" s="54"/>
      <c r="D100" s="21"/>
      <c r="E100" s="30"/>
      <c r="F100" s="21"/>
      <c r="G100" s="30"/>
      <c r="H100" s="30"/>
      <c r="I100" s="30"/>
    </row>
    <row r="101" spans="1:9" ht="14" customHeight="1">
      <c r="A101" s="21"/>
      <c r="B101" s="54"/>
      <c r="C101" s="54"/>
      <c r="D101" s="21"/>
      <c r="E101" s="30"/>
      <c r="F101" s="21"/>
      <c r="G101" s="30"/>
      <c r="H101" s="30"/>
      <c r="I101" s="30"/>
    </row>
    <row r="102" spans="1:9" ht="14" customHeight="1">
      <c r="A102" s="21"/>
      <c r="B102" s="54"/>
      <c r="C102" s="54"/>
      <c r="D102" s="21"/>
      <c r="E102" s="30"/>
      <c r="F102" s="21"/>
      <c r="G102" s="30"/>
      <c r="H102" s="30"/>
      <c r="I102" s="30"/>
    </row>
    <row r="103" spans="1:9" ht="14" customHeight="1">
      <c r="A103" s="21"/>
      <c r="B103" s="54"/>
      <c r="C103" s="54"/>
      <c r="D103" s="21"/>
      <c r="E103" s="30"/>
      <c r="F103" s="21"/>
      <c r="G103" s="30"/>
      <c r="H103" s="30"/>
      <c r="I103" s="30"/>
    </row>
    <row r="104" spans="1:9" ht="14" customHeight="1">
      <c r="A104" s="21"/>
      <c r="B104" s="54"/>
      <c r="C104" s="54"/>
      <c r="D104" s="21"/>
      <c r="E104" s="30"/>
      <c r="F104" s="21"/>
      <c r="G104" s="30"/>
      <c r="H104" s="30"/>
      <c r="I104" s="30"/>
    </row>
    <row r="105" spans="1:9" ht="14" customHeight="1">
      <c r="A105" s="21"/>
      <c r="B105" s="54"/>
      <c r="C105" s="54"/>
      <c r="D105" s="21"/>
      <c r="E105" s="30"/>
      <c r="F105" s="21"/>
      <c r="G105" s="30"/>
      <c r="H105" s="30"/>
      <c r="I105" s="30"/>
    </row>
    <row r="106" spans="1:9" ht="14" customHeight="1">
      <c r="A106" s="21"/>
      <c r="B106" s="54"/>
      <c r="C106" s="54"/>
      <c r="D106" s="21"/>
      <c r="E106" s="30"/>
      <c r="F106" s="21"/>
      <c r="G106" s="30"/>
      <c r="H106" s="30"/>
      <c r="I106" s="30"/>
    </row>
    <row r="107" spans="1:9" ht="14" customHeight="1">
      <c r="A107" s="21"/>
      <c r="B107" s="54"/>
      <c r="C107" s="54"/>
      <c r="D107" s="21"/>
      <c r="E107" s="30"/>
      <c r="F107" s="21"/>
      <c r="G107" s="30"/>
      <c r="H107" s="30"/>
      <c r="I107" s="30"/>
    </row>
    <row r="108" spans="1:9" ht="14" customHeight="1">
      <c r="A108" s="21"/>
      <c r="B108" s="54"/>
      <c r="C108" s="54"/>
      <c r="D108" s="21"/>
      <c r="E108" s="30"/>
      <c r="F108" s="21"/>
      <c r="G108" s="30"/>
      <c r="H108" s="30"/>
      <c r="I108" s="30"/>
    </row>
    <row r="109" spans="1:9" ht="14" customHeight="1">
      <c r="A109" s="21"/>
      <c r="B109" s="54"/>
      <c r="C109" s="54"/>
      <c r="D109" s="21"/>
      <c r="E109" s="30"/>
      <c r="F109" s="21"/>
      <c r="G109" s="30"/>
      <c r="H109" s="30"/>
      <c r="I109" s="30"/>
    </row>
    <row r="110" spans="1:9" ht="14" customHeight="1">
      <c r="A110" s="21"/>
      <c r="B110" s="54"/>
      <c r="C110" s="54"/>
      <c r="D110" s="21"/>
      <c r="E110" s="30"/>
      <c r="F110" s="21"/>
      <c r="G110" s="30"/>
      <c r="H110" s="30"/>
      <c r="I110" s="30"/>
    </row>
    <row r="111" spans="1:9" ht="14" customHeight="1">
      <c r="A111" s="21"/>
      <c r="B111" s="54"/>
      <c r="C111" s="54"/>
      <c r="D111" s="21"/>
      <c r="E111" s="30"/>
      <c r="F111" s="21"/>
      <c r="G111" s="30"/>
      <c r="H111" s="30"/>
      <c r="I111" s="30"/>
    </row>
    <row r="112" spans="1:9" ht="14" customHeight="1">
      <c r="A112" s="21"/>
      <c r="B112" s="54"/>
      <c r="C112" s="54"/>
      <c r="D112" s="21"/>
      <c r="E112" s="30"/>
      <c r="F112" s="21"/>
      <c r="G112" s="30"/>
      <c r="H112" s="30"/>
      <c r="I112" s="30"/>
    </row>
    <row r="113" spans="1:12" ht="14" customHeight="1">
      <c r="A113" s="25"/>
      <c r="B113" s="55"/>
      <c r="C113" s="55"/>
      <c r="D113" s="25"/>
      <c r="E113" s="31"/>
      <c r="F113" s="25"/>
      <c r="G113" s="31"/>
      <c r="H113" s="31"/>
      <c r="I113" s="31"/>
    </row>
    <row r="114" spans="1:12" ht="14" customHeight="1">
      <c r="B114" s="13"/>
      <c r="C114" s="13"/>
    </row>
    <row r="115" spans="1:12" ht="14" customHeight="1">
      <c r="B115" s="26"/>
      <c r="C115" s="26"/>
      <c r="E115" s="48" t="str">
        <f>IF(K115=0,"………………., Tanggal, …, …, ….",(PROPER(Desa)&amp;", "&amp;TEXT(K115,"[$-421]d mmmm yyyy")))</f>
        <v>………………., Tanggal, …, …, ….</v>
      </c>
      <c r="F115" s="48"/>
      <c r="G115" s="48"/>
      <c r="H115" s="48"/>
      <c r="I115" s="48"/>
      <c r="K115" s="5"/>
      <c r="L115" s="4" t="s">
        <v>66</v>
      </c>
    </row>
    <row r="116" spans="1:12" ht="14" customHeight="1">
      <c r="A116" s="49" t="s">
        <v>57</v>
      </c>
      <c r="B116" s="49"/>
      <c r="C116" s="49"/>
      <c r="E116" s="49" t="s">
        <v>52</v>
      </c>
      <c r="F116" s="49"/>
      <c r="G116" s="49"/>
      <c r="H116" s="49"/>
      <c r="I116" s="49"/>
    </row>
    <row r="117" spans="1:12" ht="14" customHeight="1">
      <c r="A117" s="49" t="s">
        <v>51</v>
      </c>
      <c r="B117" s="49"/>
      <c r="C117" s="49"/>
    </row>
    <row r="118" spans="1:12" ht="14" customHeight="1">
      <c r="C118" s="26"/>
    </row>
    <row r="119" spans="1:12" ht="14" customHeight="1">
      <c r="C119" s="26"/>
    </row>
    <row r="120" spans="1:12" ht="14" customHeight="1">
      <c r="C120" s="26"/>
    </row>
    <row r="121" spans="1:12" ht="14" customHeight="1">
      <c r="A121" s="48" t="str">
        <f>IF(KepalaDesa=0,"(..........................)","( "&amp;KepalaDesa&amp;" )")</f>
        <v>(..........................)</v>
      </c>
      <c r="B121" s="48"/>
      <c r="C121" s="48"/>
      <c r="E121" s="48" t="str">
        <f>IF(KetuaTimsun=0,"(..........................)","( "&amp;KetuaTimsun&amp;" )")</f>
        <v>(..........................)</v>
      </c>
      <c r="F121" s="48"/>
      <c r="G121" s="48"/>
      <c r="H121" s="48"/>
      <c r="I121" s="48"/>
    </row>
    <row r="122" spans="1:12" ht="14" customHeight="1">
      <c r="A122" s="34" t="s">
        <v>8</v>
      </c>
      <c r="B122" s="34"/>
      <c r="C122" s="34"/>
    </row>
    <row r="123" spans="1:12" ht="14" customHeight="1">
      <c r="A123" s="34"/>
      <c r="B123" s="34" t="s">
        <v>56</v>
      </c>
      <c r="C123" s="34" t="s">
        <v>55</v>
      </c>
    </row>
  </sheetData>
  <sheetProtection algorithmName="SHA-512" hashValue="VNdatL+cg5LiI2rIEpCSamhLj7Eg2bBWkg2cduLZcRTsA//DTlk3RDNM6cFxYCiAVPjFC5FFFPlE6FmZbMAHtQ==" saltValue="tnElA08uDdgHrsNnpsCwvg==" spinCount="100000" sheet="1" formatCells="0" formatColumns="0" formatRows="0" insertColumns="0" insertRows="0" deleteColumns="0" deleteRows="0"/>
  <mergeCells count="117">
    <mergeCell ref="B96:C96"/>
    <mergeCell ref="B97:C97"/>
    <mergeCell ref="B98:C98"/>
    <mergeCell ref="B99:C99"/>
    <mergeCell ref="B100:C100"/>
    <mergeCell ref="B91:C91"/>
    <mergeCell ref="B92:C92"/>
    <mergeCell ref="B93:C93"/>
    <mergeCell ref="B94:C94"/>
    <mergeCell ref="B95:C95"/>
    <mergeCell ref="B86:C86"/>
    <mergeCell ref="B87:C87"/>
    <mergeCell ref="B88:C88"/>
    <mergeCell ref="B89:C89"/>
    <mergeCell ref="B90:C90"/>
    <mergeCell ref="B81:C81"/>
    <mergeCell ref="B82:C82"/>
    <mergeCell ref="B83:C83"/>
    <mergeCell ref="B84:C84"/>
    <mergeCell ref="B85:C85"/>
    <mergeCell ref="B76:C76"/>
    <mergeCell ref="B77:C77"/>
    <mergeCell ref="B78:C78"/>
    <mergeCell ref="B79:C79"/>
    <mergeCell ref="B80:C80"/>
    <mergeCell ref="B71:C71"/>
    <mergeCell ref="B72:C72"/>
    <mergeCell ref="B73:C73"/>
    <mergeCell ref="B74:C74"/>
    <mergeCell ref="B75:C75"/>
    <mergeCell ref="B66:C66"/>
    <mergeCell ref="B67:C67"/>
    <mergeCell ref="B68:C68"/>
    <mergeCell ref="B69:C69"/>
    <mergeCell ref="B70:C70"/>
    <mergeCell ref="B61:C61"/>
    <mergeCell ref="B62:C62"/>
    <mergeCell ref="B63:C63"/>
    <mergeCell ref="B64:C64"/>
    <mergeCell ref="B65:C65"/>
    <mergeCell ref="B56:C56"/>
    <mergeCell ref="B57:C57"/>
    <mergeCell ref="B58:C58"/>
    <mergeCell ref="B59:C59"/>
    <mergeCell ref="B60:C60"/>
    <mergeCell ref="B51:C51"/>
    <mergeCell ref="B52:C52"/>
    <mergeCell ref="B53:C53"/>
    <mergeCell ref="B54:C54"/>
    <mergeCell ref="B55:C55"/>
    <mergeCell ref="B46:C46"/>
    <mergeCell ref="B47:C47"/>
    <mergeCell ref="B48:C48"/>
    <mergeCell ref="B49:C49"/>
    <mergeCell ref="B50:C50"/>
    <mergeCell ref="B41:C41"/>
    <mergeCell ref="B42:C42"/>
    <mergeCell ref="B43:C43"/>
    <mergeCell ref="B44:C44"/>
    <mergeCell ref="B45:C45"/>
    <mergeCell ref="E115:I115"/>
    <mergeCell ref="E116:I116"/>
    <mergeCell ref="E121:I121"/>
    <mergeCell ref="A1:I1"/>
    <mergeCell ref="A3:B3"/>
    <mergeCell ref="A8:A9"/>
    <mergeCell ref="B8:C9"/>
    <mergeCell ref="D8:D9"/>
    <mergeCell ref="E8:E9"/>
    <mergeCell ref="F8:F9"/>
    <mergeCell ref="G8:I8"/>
    <mergeCell ref="B22:C22"/>
    <mergeCell ref="B11:C11"/>
    <mergeCell ref="B12:C12"/>
    <mergeCell ref="B13:C13"/>
    <mergeCell ref="B14:C14"/>
    <mergeCell ref="B32:C32"/>
    <mergeCell ref="B101:C101"/>
    <mergeCell ref="B102:C102"/>
    <mergeCell ref="B15:C15"/>
    <mergeCell ref="B16:C16"/>
    <mergeCell ref="B17:C17"/>
    <mergeCell ref="B18:C18"/>
    <mergeCell ref="B19:C19"/>
    <mergeCell ref="B33:C33"/>
    <mergeCell ref="B34:C34"/>
    <mergeCell ref="B35:C35"/>
    <mergeCell ref="B36:C36"/>
    <mergeCell ref="B37:C37"/>
    <mergeCell ref="B38:C38"/>
    <mergeCell ref="B39:C39"/>
    <mergeCell ref="B40:C40"/>
    <mergeCell ref="A121:C121"/>
    <mergeCell ref="B111:C111"/>
    <mergeCell ref="B104:C104"/>
    <mergeCell ref="B105:C105"/>
    <mergeCell ref="B106:C106"/>
    <mergeCell ref="B107:C107"/>
    <mergeCell ref="B108:C108"/>
    <mergeCell ref="B109:C109"/>
    <mergeCell ref="B110:C110"/>
    <mergeCell ref="B10:C10"/>
    <mergeCell ref="B112:C112"/>
    <mergeCell ref="B113:C113"/>
    <mergeCell ref="A116:C116"/>
    <mergeCell ref="A117:C117"/>
    <mergeCell ref="B20:C20"/>
    <mergeCell ref="B21:C21"/>
    <mergeCell ref="B103:C103"/>
    <mergeCell ref="B23:C23"/>
    <mergeCell ref="B24:C24"/>
    <mergeCell ref="B26:C26"/>
    <mergeCell ref="B27:C27"/>
    <mergeCell ref="B28:C28"/>
    <mergeCell ref="B29:C29"/>
    <mergeCell ref="B30:C30"/>
    <mergeCell ref="B31:C31"/>
  </mergeCells>
  <pageMargins left="0.78740157480314965" right="0.39370078740157483" top="0.59055118110236227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0000"/>
  </sheetPr>
  <dimension ref="A1:L55"/>
  <sheetViews>
    <sheetView tabSelected="1" view="pageBreakPreview" zoomScaleNormal="80" zoomScaleSheetLayoutView="100" zoomScalePageLayoutView="98" workbookViewId="0">
      <selection activeCell="K19" sqref="K19"/>
    </sheetView>
  </sheetViews>
  <sheetFormatPr defaultColWidth="8.7265625" defaultRowHeight="14" customHeight="1"/>
  <cols>
    <col min="1" max="1" width="4.54296875" style="6" customWidth="1"/>
    <col min="2" max="2" width="11.1796875" style="6" customWidth="1"/>
    <col min="3" max="3" width="23.6328125" style="6" customWidth="1"/>
    <col min="4" max="4" width="15.36328125" style="6" customWidth="1"/>
    <col min="5" max="5" width="7.90625" style="6" customWidth="1"/>
    <col min="6" max="6" width="7.54296875" style="6" customWidth="1"/>
    <col min="7" max="9" width="6.36328125" style="6" customWidth="1"/>
    <col min="10" max="10" width="0.453125" style="6" customWidth="1"/>
    <col min="11" max="11" width="16.36328125" style="6" customWidth="1"/>
    <col min="12" max="16384" width="8.7265625" style="6"/>
  </cols>
  <sheetData>
    <row r="1" spans="1:9" ht="14" customHeight="1">
      <c r="A1" s="51" t="str" cm="1">
        <f t="array" aca="1" ref="A1" ca="1">"DAFTAR GAGASAN DUSUN / KELOMPOK :  "&amp;UPPER((MID(CELL("filename",A1), FIND("]", CELL("filename", A1))+ 1, 255)))</f>
        <v>DAFTAR GAGASAN DUSUN / KELOMPOK :  IDRAP</v>
      </c>
      <c r="B1" s="51"/>
      <c r="C1" s="51"/>
      <c r="D1" s="51"/>
      <c r="E1" s="51"/>
      <c r="F1" s="51"/>
      <c r="G1" s="51"/>
      <c r="H1" s="51"/>
      <c r="I1" s="51"/>
    </row>
    <row r="2" spans="1:9" ht="14" customHeight="1">
      <c r="A2" s="7"/>
      <c r="B2" s="7"/>
      <c r="C2" s="7"/>
      <c r="D2" s="7"/>
      <c r="E2" s="7"/>
      <c r="F2" s="7"/>
    </row>
    <row r="3" spans="1:9" ht="14" customHeight="1">
      <c r="A3" s="78" t="s">
        <v>1</v>
      </c>
      <c r="B3" s="78"/>
      <c r="C3" s="43" t="str">
        <f>IF(Desa=0,": ……………………………………………………………………………………",":  "&amp;Desa)</f>
        <v>:  IDRAP</v>
      </c>
      <c r="D3" s="43"/>
      <c r="E3" s="44"/>
      <c r="F3" s="43"/>
      <c r="G3" s="43"/>
      <c r="H3" s="43"/>
      <c r="I3" s="43"/>
    </row>
    <row r="4" spans="1:9" ht="14" customHeight="1">
      <c r="A4" s="43" t="s">
        <v>2</v>
      </c>
      <c r="B4" s="44"/>
      <c r="C4" s="43" t="str">
        <f>IF(Kecamatan=0,": ……………………………………………………………………………………",":  "&amp;Kecamatan)</f>
        <v>: ……………………………………………………………………………………</v>
      </c>
      <c r="D4" s="43"/>
      <c r="E4" s="44"/>
      <c r="F4" s="43"/>
      <c r="G4" s="43"/>
      <c r="H4" s="43"/>
      <c r="I4" s="43"/>
    </row>
    <row r="5" spans="1:9" ht="14" customHeight="1">
      <c r="A5" s="43" t="s">
        <v>3</v>
      </c>
      <c r="B5" s="44"/>
      <c r="C5" s="43" t="str">
        <f>IF(Kabupaten=0,": ……………………………………………………………………………………",":  "&amp;Kabupaten)</f>
        <v>: ……………………………………………………………………………………</v>
      </c>
      <c r="D5" s="43"/>
      <c r="E5" s="44"/>
      <c r="F5" s="43"/>
      <c r="G5" s="43"/>
      <c r="H5" s="43"/>
      <c r="I5" s="43"/>
    </row>
    <row r="6" spans="1:9" ht="14" customHeight="1">
      <c r="A6" s="43" t="s">
        <v>4</v>
      </c>
      <c r="B6" s="44"/>
      <c r="C6" s="43" t="str">
        <f>IF(Provinsi=0,": ……………………………………………………………………………………",":  "&amp;Provinsi)</f>
        <v>: ……………………………………………………………………………………</v>
      </c>
      <c r="D6" s="43"/>
      <c r="E6" s="44"/>
      <c r="F6" s="43"/>
      <c r="G6" s="43"/>
      <c r="H6" s="43"/>
      <c r="I6" s="43"/>
    </row>
    <row r="8" spans="1:9" ht="14.5" customHeight="1">
      <c r="A8" s="60" t="s">
        <v>5</v>
      </c>
      <c r="B8" s="73" t="s">
        <v>41</v>
      </c>
      <c r="C8" s="74"/>
      <c r="D8" s="66" t="s">
        <v>6</v>
      </c>
      <c r="E8" s="66" t="s">
        <v>42</v>
      </c>
      <c r="F8" s="60" t="s">
        <v>7</v>
      </c>
      <c r="G8" s="77" t="s">
        <v>17</v>
      </c>
      <c r="H8" s="77"/>
      <c r="I8" s="77"/>
    </row>
    <row r="9" spans="1:9" ht="14.5" customHeight="1">
      <c r="A9" s="61"/>
      <c r="B9" s="75"/>
      <c r="C9" s="76"/>
      <c r="D9" s="67"/>
      <c r="E9" s="67"/>
      <c r="F9" s="61"/>
      <c r="G9" s="8" t="s">
        <v>18</v>
      </c>
      <c r="H9" s="8" t="s">
        <v>19</v>
      </c>
      <c r="I9" s="8" t="s">
        <v>20</v>
      </c>
    </row>
    <row r="10" spans="1:9" ht="14" customHeight="1">
      <c r="A10" s="46"/>
      <c r="B10" s="69" t="s">
        <v>53</v>
      </c>
      <c r="C10" s="70"/>
      <c r="D10" s="9"/>
      <c r="E10" s="9"/>
      <c r="F10" s="9"/>
      <c r="G10" s="9"/>
      <c r="H10" s="9"/>
      <c r="I10" s="9"/>
    </row>
    <row r="11" spans="1:9" ht="14" customHeight="1">
      <c r="A11" s="9">
        <v>1</v>
      </c>
      <c r="B11" s="79" t="s">
        <v>43</v>
      </c>
      <c r="C11" s="80"/>
      <c r="D11" s="45" t="s">
        <v>44</v>
      </c>
      <c r="E11" s="45">
        <v>1</v>
      </c>
      <c r="F11" s="45" t="s">
        <v>45</v>
      </c>
      <c r="G11" s="45">
        <v>1234</v>
      </c>
      <c r="H11" s="45">
        <v>40</v>
      </c>
      <c r="I11" s="45">
        <v>27</v>
      </c>
    </row>
    <row r="12" spans="1:9" ht="14" customHeight="1">
      <c r="A12" s="9">
        <v>2</v>
      </c>
      <c r="B12" s="79" t="s">
        <v>46</v>
      </c>
      <c r="C12" s="80"/>
      <c r="D12" s="45" t="s">
        <v>47</v>
      </c>
      <c r="E12" s="45">
        <v>1200</v>
      </c>
      <c r="F12" s="45" t="s">
        <v>48</v>
      </c>
      <c r="G12" s="45">
        <v>100</v>
      </c>
      <c r="H12" s="45">
        <v>125</v>
      </c>
      <c r="I12" s="45">
        <v>90</v>
      </c>
    </row>
    <row r="13" spans="1:9" ht="14" customHeight="1">
      <c r="A13" s="9">
        <v>3</v>
      </c>
      <c r="B13" s="81" t="s">
        <v>49</v>
      </c>
      <c r="C13" s="81"/>
      <c r="D13" s="45" t="s">
        <v>50</v>
      </c>
      <c r="E13" s="45">
        <v>15</v>
      </c>
      <c r="F13" s="45" t="s">
        <v>9</v>
      </c>
      <c r="G13" s="45">
        <v>5</v>
      </c>
      <c r="H13" s="45">
        <v>10</v>
      </c>
      <c r="I13" s="45">
        <v>9</v>
      </c>
    </row>
    <row r="14" spans="1:9" ht="14" customHeight="1">
      <c r="A14" s="45"/>
      <c r="B14" s="81" t="s">
        <v>10</v>
      </c>
      <c r="C14" s="81"/>
      <c r="D14" s="45"/>
      <c r="E14" s="45"/>
      <c r="F14" s="45"/>
      <c r="G14" s="45"/>
      <c r="H14" s="45"/>
      <c r="I14" s="45"/>
    </row>
    <row r="15" spans="1:9" ht="14" customHeight="1">
      <c r="A15" s="45"/>
      <c r="B15" s="81"/>
      <c r="C15" s="81"/>
      <c r="D15" s="45"/>
      <c r="E15" s="45"/>
      <c r="F15" s="45"/>
      <c r="G15" s="45"/>
      <c r="H15" s="45"/>
      <c r="I15" s="45"/>
    </row>
    <row r="16" spans="1:9" ht="14" customHeight="1">
      <c r="A16" s="9"/>
      <c r="B16" s="81"/>
      <c r="C16" s="81"/>
      <c r="D16" s="45"/>
      <c r="E16" s="45"/>
      <c r="F16" s="45"/>
      <c r="G16" s="45"/>
      <c r="H16" s="45"/>
      <c r="I16" s="45"/>
    </row>
    <row r="17" spans="1:9" ht="14" customHeight="1">
      <c r="A17" s="45"/>
      <c r="B17" s="81"/>
      <c r="C17" s="81"/>
      <c r="D17" s="45"/>
      <c r="E17" s="45"/>
      <c r="F17" s="45"/>
      <c r="G17" s="45"/>
      <c r="H17" s="45"/>
      <c r="I17" s="45"/>
    </row>
    <row r="18" spans="1:9" ht="14" customHeight="1">
      <c r="A18" s="45"/>
      <c r="B18" s="81"/>
      <c r="C18" s="81"/>
      <c r="D18" s="45"/>
      <c r="E18" s="45"/>
      <c r="F18" s="45"/>
      <c r="G18" s="45"/>
      <c r="H18" s="45"/>
      <c r="I18" s="45"/>
    </row>
    <row r="19" spans="1:9" ht="14" customHeight="1">
      <c r="A19" s="45"/>
      <c r="B19" s="81"/>
      <c r="C19" s="81"/>
      <c r="D19" s="45"/>
      <c r="E19" s="45"/>
      <c r="F19" s="45"/>
      <c r="G19" s="45"/>
      <c r="H19" s="45"/>
      <c r="I19" s="45"/>
    </row>
    <row r="20" spans="1:9" ht="14" customHeight="1">
      <c r="A20" s="45"/>
      <c r="B20" s="81"/>
      <c r="C20" s="81"/>
      <c r="D20" s="45"/>
      <c r="E20" s="45"/>
      <c r="F20" s="45"/>
      <c r="G20" s="45"/>
      <c r="H20" s="45"/>
      <c r="I20" s="45"/>
    </row>
    <row r="21" spans="1:9" ht="14" customHeight="1">
      <c r="A21" s="45"/>
      <c r="B21" s="81"/>
      <c r="C21" s="81"/>
      <c r="D21" s="45"/>
      <c r="E21" s="45"/>
      <c r="F21" s="45"/>
      <c r="G21" s="45"/>
      <c r="H21" s="45"/>
      <c r="I21" s="45"/>
    </row>
    <row r="22" spans="1:9" ht="14" customHeight="1">
      <c r="A22" s="45"/>
      <c r="B22" s="72"/>
      <c r="C22" s="72"/>
      <c r="D22" s="45"/>
      <c r="E22" s="45"/>
      <c r="F22" s="45"/>
      <c r="G22" s="45"/>
      <c r="H22" s="45"/>
      <c r="I22" s="45"/>
    </row>
    <row r="23" spans="1:9" ht="14" customHeight="1">
      <c r="A23" s="45"/>
      <c r="B23" s="72"/>
      <c r="C23" s="72"/>
      <c r="D23" s="45"/>
      <c r="E23" s="45"/>
      <c r="F23" s="45"/>
      <c r="G23" s="45"/>
      <c r="H23" s="45"/>
      <c r="I23" s="45"/>
    </row>
    <row r="24" spans="1:9" ht="14" customHeight="1">
      <c r="A24" s="45"/>
      <c r="B24" s="72"/>
      <c r="C24" s="72"/>
      <c r="D24" s="45"/>
      <c r="E24" s="45"/>
      <c r="F24" s="45"/>
      <c r="G24" s="45"/>
      <c r="H24" s="45"/>
      <c r="I24" s="45"/>
    </row>
    <row r="25" spans="1:9" ht="14" customHeight="1">
      <c r="A25" s="45"/>
      <c r="B25" s="72"/>
      <c r="C25" s="72"/>
      <c r="D25" s="45"/>
      <c r="E25" s="45"/>
      <c r="F25" s="45"/>
      <c r="G25" s="45"/>
      <c r="H25" s="45"/>
      <c r="I25" s="45"/>
    </row>
    <row r="26" spans="1:9" ht="14" customHeight="1">
      <c r="A26" s="45"/>
      <c r="B26" s="72"/>
      <c r="C26" s="72"/>
      <c r="D26" s="45"/>
      <c r="E26" s="45"/>
      <c r="F26" s="45"/>
      <c r="G26" s="45"/>
      <c r="H26" s="45"/>
      <c r="I26" s="45"/>
    </row>
    <row r="27" spans="1:9" ht="14" customHeight="1">
      <c r="A27" s="45"/>
      <c r="B27" s="72"/>
      <c r="C27" s="72"/>
      <c r="D27" s="45"/>
      <c r="E27" s="45"/>
      <c r="F27" s="45"/>
      <c r="G27" s="45"/>
      <c r="H27" s="45"/>
      <c r="I27" s="45"/>
    </row>
    <row r="28" spans="1:9" ht="14" customHeight="1">
      <c r="A28" s="45"/>
      <c r="B28" s="72"/>
      <c r="C28" s="72"/>
      <c r="D28" s="45"/>
      <c r="E28" s="45"/>
      <c r="F28" s="45"/>
      <c r="G28" s="45"/>
      <c r="H28" s="45"/>
      <c r="I28" s="45"/>
    </row>
    <row r="29" spans="1:9" ht="14" customHeight="1">
      <c r="A29" s="45"/>
      <c r="B29" s="72"/>
      <c r="C29" s="72"/>
      <c r="D29" s="45"/>
      <c r="E29" s="45"/>
      <c r="F29" s="45"/>
      <c r="G29" s="45"/>
      <c r="H29" s="45"/>
      <c r="I29" s="45"/>
    </row>
    <row r="30" spans="1:9" ht="14" customHeight="1">
      <c r="A30" s="45"/>
      <c r="B30" s="72"/>
      <c r="C30" s="72"/>
      <c r="D30" s="45"/>
      <c r="E30" s="45"/>
      <c r="F30" s="45"/>
      <c r="G30" s="45"/>
      <c r="H30" s="45"/>
      <c r="I30" s="45"/>
    </row>
    <row r="31" spans="1:9" ht="14" customHeight="1">
      <c r="A31" s="45"/>
      <c r="B31" s="72"/>
      <c r="C31" s="72"/>
      <c r="D31" s="45"/>
      <c r="E31" s="45"/>
      <c r="F31" s="45"/>
      <c r="G31" s="45"/>
      <c r="H31" s="45"/>
      <c r="I31" s="45"/>
    </row>
    <row r="32" spans="1:9" ht="14" customHeight="1">
      <c r="A32" s="45"/>
      <c r="B32" s="72"/>
      <c r="C32" s="72"/>
      <c r="D32" s="45"/>
      <c r="E32" s="45"/>
      <c r="F32" s="45"/>
      <c r="G32" s="45"/>
      <c r="H32" s="45"/>
      <c r="I32" s="45"/>
    </row>
    <row r="33" spans="1:9" ht="14" customHeight="1">
      <c r="A33" s="45"/>
      <c r="B33" s="72"/>
      <c r="C33" s="72"/>
      <c r="D33" s="45"/>
      <c r="E33" s="45"/>
      <c r="F33" s="45"/>
      <c r="G33" s="45"/>
      <c r="H33" s="45"/>
      <c r="I33" s="45"/>
    </row>
    <row r="34" spans="1:9" ht="14" customHeight="1">
      <c r="A34" s="45"/>
      <c r="B34" s="72"/>
      <c r="C34" s="72"/>
      <c r="D34" s="45"/>
      <c r="E34" s="45"/>
      <c r="F34" s="45"/>
      <c r="G34" s="45"/>
      <c r="H34" s="45"/>
      <c r="I34" s="45"/>
    </row>
    <row r="35" spans="1:9" ht="14" customHeight="1">
      <c r="A35" s="45"/>
      <c r="B35" s="72"/>
      <c r="C35" s="72"/>
      <c r="D35" s="45"/>
      <c r="E35" s="45"/>
      <c r="F35" s="45"/>
      <c r="G35" s="45"/>
      <c r="H35" s="45"/>
      <c r="I35" s="45"/>
    </row>
    <row r="36" spans="1:9" ht="14" customHeight="1">
      <c r="A36" s="45"/>
      <c r="B36" s="72"/>
      <c r="C36" s="72"/>
      <c r="D36" s="45"/>
      <c r="E36" s="45"/>
      <c r="F36" s="45"/>
      <c r="G36" s="45"/>
      <c r="H36" s="45"/>
      <c r="I36" s="45"/>
    </row>
    <row r="37" spans="1:9" ht="14" customHeight="1">
      <c r="A37" s="45"/>
      <c r="B37" s="72"/>
      <c r="C37" s="72"/>
      <c r="D37" s="45"/>
      <c r="E37" s="45"/>
      <c r="F37" s="45"/>
      <c r="G37" s="45"/>
      <c r="H37" s="45"/>
      <c r="I37" s="45"/>
    </row>
    <row r="38" spans="1:9" ht="14" customHeight="1">
      <c r="A38" s="45"/>
      <c r="B38" s="72"/>
      <c r="C38" s="72"/>
      <c r="D38" s="45"/>
      <c r="E38" s="45"/>
      <c r="F38" s="45"/>
      <c r="G38" s="45"/>
      <c r="H38" s="45"/>
      <c r="I38" s="45"/>
    </row>
    <row r="39" spans="1:9" ht="14" customHeight="1">
      <c r="A39" s="45"/>
      <c r="B39" s="72"/>
      <c r="C39" s="72"/>
      <c r="D39" s="45"/>
      <c r="E39" s="45"/>
      <c r="F39" s="45"/>
      <c r="G39" s="45"/>
      <c r="H39" s="45"/>
      <c r="I39" s="45"/>
    </row>
    <row r="40" spans="1:9" ht="14" customHeight="1">
      <c r="A40" s="45"/>
      <c r="B40" s="72"/>
      <c r="C40" s="72"/>
      <c r="D40" s="45"/>
      <c r="E40" s="45"/>
      <c r="F40" s="45"/>
      <c r="G40" s="45"/>
      <c r="H40" s="45"/>
      <c r="I40" s="45"/>
    </row>
    <row r="41" spans="1:9" ht="14" customHeight="1">
      <c r="A41" s="45"/>
      <c r="B41" s="72"/>
      <c r="C41" s="72"/>
      <c r="D41" s="45"/>
      <c r="E41" s="45"/>
      <c r="F41" s="45"/>
      <c r="G41" s="45"/>
      <c r="H41" s="45"/>
      <c r="I41" s="45"/>
    </row>
    <row r="42" spans="1:9" ht="14" customHeight="1">
      <c r="A42" s="45"/>
      <c r="B42" s="72"/>
      <c r="C42" s="72"/>
      <c r="D42" s="45"/>
      <c r="E42" s="45"/>
      <c r="F42" s="45"/>
      <c r="G42" s="45"/>
      <c r="H42" s="45"/>
      <c r="I42" s="45"/>
    </row>
    <row r="43" spans="1:9" ht="14" customHeight="1">
      <c r="A43" s="45"/>
      <c r="B43" s="72"/>
      <c r="C43" s="72"/>
      <c r="D43" s="45"/>
      <c r="E43" s="45"/>
      <c r="F43" s="45"/>
      <c r="G43" s="45"/>
      <c r="H43" s="45"/>
      <c r="I43" s="45"/>
    </row>
    <row r="44" spans="1:9" ht="14" customHeight="1">
      <c r="A44" s="45"/>
      <c r="B44" s="72"/>
      <c r="C44" s="72"/>
      <c r="D44" s="45"/>
      <c r="E44" s="45"/>
      <c r="F44" s="45"/>
      <c r="G44" s="45"/>
      <c r="H44" s="45"/>
      <c r="I44" s="45"/>
    </row>
    <row r="45" spans="1:9" ht="14" customHeight="1">
      <c r="A45" s="45"/>
      <c r="B45" s="72"/>
      <c r="C45" s="72"/>
      <c r="D45" s="45"/>
      <c r="E45" s="45"/>
      <c r="F45" s="45"/>
      <c r="G45" s="45"/>
      <c r="H45" s="45"/>
      <c r="I45" s="45"/>
    </row>
    <row r="46" spans="1:9" ht="14" customHeight="1">
      <c r="A46" s="45"/>
      <c r="B46" s="72"/>
      <c r="C46" s="72"/>
      <c r="D46" s="45"/>
      <c r="E46" s="45"/>
      <c r="F46" s="45"/>
      <c r="G46" s="45"/>
      <c r="H46" s="45"/>
      <c r="I46" s="45"/>
    </row>
    <row r="47" spans="1:9" ht="14" customHeight="1">
      <c r="A47" s="47"/>
      <c r="B47" s="71"/>
      <c r="C47" s="71"/>
      <c r="D47" s="47"/>
      <c r="E47" s="47"/>
      <c r="F47" s="47"/>
      <c r="G47" s="47"/>
      <c r="H47" s="47"/>
      <c r="I47" s="47"/>
    </row>
    <row r="48" spans="1:9" ht="14" customHeight="1">
      <c r="A48" s="10"/>
      <c r="B48" s="11"/>
      <c r="C48" s="11"/>
    </row>
    <row r="49" spans="1:12" ht="14" customHeight="1">
      <c r="A49" s="10"/>
      <c r="B49" s="11"/>
      <c r="C49" s="11"/>
      <c r="E49" s="50" t="str">
        <f>IF(K49=0,"………………., Tanggal, …, …, ….",(PROPER(Desa)&amp;", "&amp;TEXT(K49,"[$-421]d mmmm yyyy")))</f>
        <v>………………., Tanggal, …, …, ….</v>
      </c>
      <c r="F49" s="50"/>
      <c r="G49" s="50"/>
      <c r="H49" s="50"/>
      <c r="I49" s="50"/>
      <c r="K49" s="5"/>
      <c r="L49" s="4" t="s">
        <v>66</v>
      </c>
    </row>
    <row r="50" spans="1:12" ht="14" customHeight="1">
      <c r="A50" s="51" t="s">
        <v>57</v>
      </c>
      <c r="B50" s="51"/>
      <c r="C50" s="51"/>
      <c r="E50" s="51" t="s">
        <v>52</v>
      </c>
      <c r="F50" s="51"/>
      <c r="G50" s="51"/>
      <c r="H50" s="51"/>
      <c r="I50" s="51"/>
    </row>
    <row r="51" spans="1:12" ht="14" customHeight="1">
      <c r="A51" s="51" t="s">
        <v>51</v>
      </c>
      <c r="B51" s="51"/>
      <c r="C51" s="51"/>
    </row>
    <row r="52" spans="1:12" ht="14" customHeight="1">
      <c r="C52" s="11"/>
    </row>
    <row r="53" spans="1:12" ht="14" customHeight="1">
      <c r="C53" s="11"/>
    </row>
    <row r="54" spans="1:12" ht="14" customHeight="1">
      <c r="C54" s="11"/>
    </row>
    <row r="55" spans="1:12" ht="14" customHeight="1">
      <c r="A55" s="50" t="str">
        <f>IF(KepalaDesa=0,"(..........................)","( "&amp;KepalaDesa&amp;" )")</f>
        <v>(..........................)</v>
      </c>
      <c r="B55" s="50"/>
      <c r="C55" s="50"/>
      <c r="E55" s="50" t="str">
        <f>IF(KetuaTimsun=0,"(..........................)","( "&amp;KetuaTimsun&amp;" )")</f>
        <v>(..........................)</v>
      </c>
      <c r="F55" s="50"/>
      <c r="G55" s="50"/>
      <c r="H55" s="50"/>
      <c r="I55" s="50"/>
    </row>
  </sheetData>
  <sheetProtection algorithmName="SHA-512" hashValue="7T7F0LET7UkwVmjHFNCXybR6LT968VAtJPfpsuscFtDPNZAJTXEX/eDJE5Ogj/E+nL9C8bxbOchqFSc1UOMA/w==" saltValue="a6vlNMn3K+U3V37qZSvHqg==" spinCount="100000" sheet="1" formatCells="0" formatColumns="0" formatRows="0" insertColumns="0" insertRows="0" deleteColumns="0" deleteRows="0"/>
  <mergeCells count="52">
    <mergeCell ref="B24:C24"/>
    <mergeCell ref="B25:C25"/>
    <mergeCell ref="B40:C40"/>
    <mergeCell ref="B39:C39"/>
    <mergeCell ref="B27:C27"/>
    <mergeCell ref="B28:C28"/>
    <mergeCell ref="B29:C29"/>
    <mergeCell ref="B37:C37"/>
    <mergeCell ref="B38:C38"/>
    <mergeCell ref="B30:C30"/>
    <mergeCell ref="B31:C31"/>
    <mergeCell ref="B32:C32"/>
    <mergeCell ref="B33:C33"/>
    <mergeCell ref="B34:C34"/>
    <mergeCell ref="B35:C35"/>
    <mergeCell ref="B36:C36"/>
    <mergeCell ref="B12:C12"/>
    <mergeCell ref="B13:C13"/>
    <mergeCell ref="B14:C14"/>
    <mergeCell ref="B23:C23"/>
    <mergeCell ref="B15:C15"/>
    <mergeCell ref="B16:C16"/>
    <mergeCell ref="B17:C17"/>
    <mergeCell ref="B18:C18"/>
    <mergeCell ref="B19:C19"/>
    <mergeCell ref="B20:C20"/>
    <mergeCell ref="B21:C21"/>
    <mergeCell ref="B22:C22"/>
    <mergeCell ref="A1:I1"/>
    <mergeCell ref="A8:A9"/>
    <mergeCell ref="B8:C9"/>
    <mergeCell ref="D8:D9"/>
    <mergeCell ref="E8:E9"/>
    <mergeCell ref="F8:F9"/>
    <mergeCell ref="G8:I8"/>
    <mergeCell ref="A3:B3"/>
    <mergeCell ref="B10:C10"/>
    <mergeCell ref="E55:I55"/>
    <mergeCell ref="B47:C47"/>
    <mergeCell ref="B41:C41"/>
    <mergeCell ref="B42:C42"/>
    <mergeCell ref="B43:C43"/>
    <mergeCell ref="B44:C44"/>
    <mergeCell ref="A50:C50"/>
    <mergeCell ref="A51:C51"/>
    <mergeCell ref="A55:C55"/>
    <mergeCell ref="B45:C45"/>
    <mergeCell ref="B46:C46"/>
    <mergeCell ref="E50:I50"/>
    <mergeCell ref="E49:I49"/>
    <mergeCell ref="B26:C26"/>
    <mergeCell ref="B11:C11"/>
  </mergeCells>
  <pageMargins left="0.78740157480314965" right="0.39370078740157483" top="0.59055118110236227" bottom="0.39370078740157483" header="0.39370078740157483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dB</vt:lpstr>
      <vt:lpstr>RUK</vt:lpstr>
      <vt:lpstr>IDRAP</vt:lpstr>
      <vt:lpstr>Desa</vt:lpstr>
      <vt:lpstr>Kabupaten</vt:lpstr>
      <vt:lpstr>Kecamatan</vt:lpstr>
      <vt:lpstr>KepalaDesa</vt:lpstr>
      <vt:lpstr>KetuaBPD</vt:lpstr>
      <vt:lpstr>KetuaTimsun</vt:lpstr>
      <vt:lpstr>Periode</vt:lpstr>
      <vt:lpstr>IDRAP!Print_Area</vt:lpstr>
      <vt:lpstr>RUK!Print_Area</vt:lpstr>
      <vt:lpstr>Provinsi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IDRAP</cp:lastModifiedBy>
  <cp:lastPrinted>2023-02-27T22:16:15Z</cp:lastPrinted>
  <dcterms:created xsi:type="dcterms:W3CDTF">2014-08-30T12:15:40Z</dcterms:created>
  <dcterms:modified xsi:type="dcterms:W3CDTF">2023-02-27T22:29:43Z</dcterms:modified>
</cp:coreProperties>
</file>