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defaultThemeVersion="124226"/>
  <mc:AlternateContent xmlns:mc="http://schemas.openxmlformats.org/markup-compatibility/2006">
    <mc:Choice Requires="x15">
      <x15ac:absPath xmlns:x15ac="http://schemas.microsoft.com/office/spreadsheetml/2010/11/ac" url="D:\MY DOCS\PARTNERS\TRAININGS\COMPLETED\230304-RPJM\Doc Desa\#Template\"/>
    </mc:Choice>
  </mc:AlternateContent>
  <xr:revisionPtr revIDLastSave="0" documentId="13_ncr:1_{EC1B9DFA-0E55-4710-8DF1-3E74486060AE}" xr6:coauthVersionLast="47" xr6:coauthVersionMax="47" xr10:uidLastSave="{00000000-0000-0000-0000-000000000000}"/>
  <workbookProtection workbookAlgorithmName="SHA-512" workbookHashValue="QxBl146FsZ1soSxP4py0S7e302W1epU2OivuJdUXTmhHrSrZP7bb9DnzE7mtj9id/OTY8re9FP1dUgiepmTobg==" workbookSaltValue="uNUfGxIYi1s04/MkpNVTjg==" workbookSpinCount="100000" lockStructure="1"/>
  <bookViews>
    <workbookView xWindow="-110" yWindow="-110" windowWidth="19420" windowHeight="10560" tabRatio="943" xr2:uid="{00000000-000D-0000-FFFF-FFFF00000000}"/>
  </bookViews>
  <sheets>
    <sheet name="dB" sheetId="40" r:id="rId1"/>
    <sheet name="SDA" sheetId="3" r:id="rId2"/>
    <sheet name="SDM" sheetId="4" r:id="rId3"/>
    <sheet name="SDP" sheetId="5" r:id="rId4"/>
    <sheet name="SDK" sheetId="6" r:id="rId5"/>
    <sheet name="mpSDA" sheetId="44" r:id="rId6"/>
    <sheet name="mpSDM" sheetId="45" r:id="rId7"/>
    <sheet name="mpSDP" sheetId="46" r:id="rId8"/>
    <sheet name="mpSD" sheetId="41" r:id="rId9"/>
    <sheet name="mpKM" sheetId="42" r:id="rId10"/>
    <sheet name="mpBK" sheetId="43" r:id="rId11"/>
    <sheet name="RPK" sheetId="2" r:id="rId12"/>
    <sheet name="RUK" sheetId="39" r:id="rId13"/>
    <sheet name="DGD" sheetId="8" r:id="rId14"/>
    <sheet name="Matriks" sheetId="15" r:id="rId15"/>
    <sheet name="baPKD" sheetId="12" r:id="rId16"/>
    <sheet name="lpPKD" sheetId="13" r:id="rId17"/>
    <sheet name="baMusdes" sheetId="14" r:id="rId18"/>
    <sheet name="baPRR" sheetId="16" r:id="rId19"/>
    <sheet name="baMusren" sheetId="17" r:id="rId20"/>
  </sheets>
  <externalReferences>
    <externalReference r:id="rId21"/>
  </externalReferences>
  <definedNames>
    <definedName name="Desa">dB!$B$1000</definedName>
    <definedName name="Kabupaten">dB!$B$4</definedName>
    <definedName name="Kecamatan">dB!$B$3</definedName>
    <definedName name="KepalaDesa">dB!$B$6</definedName>
    <definedName name="KetuaBPD">dB!$B$8</definedName>
    <definedName name="KetuaTimsun">dB!$B$7</definedName>
    <definedName name="Periode">dB!$B$9</definedName>
    <definedName name="_xlnm.Print_Area" localSheetId="17">baMusdes!$A$1:$N$55</definedName>
    <definedName name="_xlnm.Print_Area" localSheetId="19">baMusren!$A$1:$N$52</definedName>
    <definedName name="_xlnm.Print_Area" localSheetId="15">baPKD!$A$1:$N$32</definedName>
    <definedName name="_xlnm.Print_Area" localSheetId="18">baPRR!$A$1:$N$34</definedName>
    <definedName name="_xlnm.Print_Area" localSheetId="13">DGD!$A$1:$I$55</definedName>
    <definedName name="_xlnm.Print_Area" localSheetId="16">lpPKD!$A$1:$J$81</definedName>
    <definedName name="_xlnm.Print_Area" localSheetId="14">Matriks!$A$1:$S$124</definedName>
    <definedName name="_xlnm.Print_Area" localSheetId="10">mpBK!$A$1:$E$112</definedName>
    <definedName name="_xlnm.Print_Area" localSheetId="9">mpKM!$A$1:$E$112</definedName>
    <definedName name="_xlnm.Print_Area" localSheetId="8">mpSD!$A$1:$E$112</definedName>
    <definedName name="_xlnm.Print_Area" localSheetId="5">mpSDA!$A$1:$E$113</definedName>
    <definedName name="_xlnm.Print_Area" localSheetId="6">mpSDM!$A$1:$E$112</definedName>
    <definedName name="_xlnm.Print_Area" localSheetId="7">mpSDP!$A$1:$E$112</definedName>
    <definedName name="_xlnm.Print_Area" localSheetId="11">RPK!$B$1:$I$111</definedName>
    <definedName name="_xlnm.Print_Area" localSheetId="12">RUK!$A$1:$I$55</definedName>
    <definedName name="_xlnm.Print_Area" localSheetId="1">SDA!$A$1:$F$103</definedName>
    <definedName name="_xlnm.Print_Area" localSheetId="4">SDK!$A$1:$F$103</definedName>
    <definedName name="_xlnm.Print_Area" localSheetId="2">SDM!$A$1:$F$103</definedName>
    <definedName name="_xlnm.Print_Area" localSheetId="3">SDP!$A$1:$F$103</definedName>
    <definedName name="_xlnm.Print_Area">'[1]F-25.b LEMBAR CATATAN'!$A$3:$L$68</definedName>
    <definedName name="_xlnm.Print_Titles" localSheetId="14">Matriks!$1:$10</definedName>
    <definedName name="_xlnm.Print_Titles" localSheetId="1">SDA!$1:$8</definedName>
    <definedName name="_xlnm.Print_Titles" localSheetId="4">SDK!$1:$8</definedName>
    <definedName name="_xlnm.Print_Titles" localSheetId="2">SDM!$1:$8</definedName>
    <definedName name="_xlnm.Print_Titles" localSheetId="3">SDP!$1:$8</definedName>
    <definedName name="Provinsi">dB!$B$5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6" i="42" l="1"/>
  <c r="Q34" i="15"/>
  <c r="D112" i="46"/>
  <c r="B112" i="46"/>
  <c r="D106" i="46"/>
  <c r="C6" i="46"/>
  <c r="C5" i="46"/>
  <c r="C4" i="46"/>
  <c r="D112" i="45"/>
  <c r="B112" i="45"/>
  <c r="D106" i="45"/>
  <c r="C6" i="45"/>
  <c r="C5" i="45"/>
  <c r="C4" i="45"/>
  <c r="D113" i="44"/>
  <c r="B113" i="44"/>
  <c r="D107" i="44"/>
  <c r="C6" i="44"/>
  <c r="C5" i="44"/>
  <c r="C4" i="44"/>
  <c r="D112" i="43"/>
  <c r="D106" i="43"/>
  <c r="B112" i="43"/>
  <c r="C6" i="43"/>
  <c r="C5" i="43"/>
  <c r="C4" i="43"/>
  <c r="D112" i="42"/>
  <c r="B112" i="42"/>
  <c r="C6" i="42"/>
  <c r="C5" i="42"/>
  <c r="C4" i="42"/>
  <c r="D106" i="41"/>
  <c r="D112" i="41"/>
  <c r="B112" i="41"/>
  <c r="C6" i="41"/>
  <c r="C5" i="41"/>
  <c r="C4" i="41"/>
  <c r="A999" i="40"/>
  <c r="B1000" i="40" s="1"/>
  <c r="C3" i="41" s="1"/>
  <c r="R116" i="15"/>
  <c r="F111" i="2"/>
  <c r="B111" i="2"/>
  <c r="D6" i="2"/>
  <c r="D5" i="2"/>
  <c r="D4" i="2"/>
  <c r="C3" i="42" l="1"/>
  <c r="C3" i="46"/>
  <c r="C3" i="45"/>
  <c r="C3" i="44"/>
  <c r="C3" i="43"/>
  <c r="E49" i="8"/>
  <c r="A4" i="14"/>
  <c r="D3" i="2"/>
  <c r="E47" i="39"/>
  <c r="A5" i="16"/>
  <c r="I25" i="12"/>
  <c r="I41" i="17"/>
  <c r="D97" i="6"/>
  <c r="A5" i="17"/>
  <c r="D96" i="3"/>
  <c r="A5" i="12"/>
  <c r="I27" i="16"/>
  <c r="D97" i="5"/>
  <c r="F105" i="2"/>
  <c r="D96" i="4"/>
  <c r="I43" i="14"/>
  <c r="H74" i="13"/>
  <c r="I32" i="12"/>
  <c r="I49" i="14" l="1"/>
  <c r="A46" i="17" l="1"/>
  <c r="I33" i="16"/>
  <c r="H80" i="13"/>
  <c r="E55" i="8"/>
  <c r="E53" i="39"/>
  <c r="D103" i="6"/>
  <c r="D103" i="5"/>
  <c r="D102" i="4"/>
  <c r="D102" i="3"/>
  <c r="I46" i="17"/>
  <c r="A33" i="16"/>
  <c r="A49" i="14"/>
  <c r="A80" i="13"/>
  <c r="A32" i="12"/>
  <c r="A55" i="8"/>
  <c r="A53" i="39"/>
  <c r="B103" i="6"/>
  <c r="B103" i="5"/>
  <c r="B102" i="4"/>
  <c r="B102" i="3"/>
  <c r="R124" i="15"/>
  <c r="A124" i="15"/>
  <c r="A2" i="15"/>
  <c r="D6" i="15"/>
  <c r="D5" i="15"/>
  <c r="D4" i="15"/>
  <c r="D3" i="15"/>
  <c r="D7" i="13"/>
  <c r="D6" i="13"/>
  <c r="D5" i="13"/>
  <c r="D4" i="13"/>
  <c r="C6" i="8"/>
  <c r="C5" i="8"/>
  <c r="C4" i="8"/>
  <c r="C3" i="8"/>
  <c r="C6" i="39"/>
  <c r="C5" i="39"/>
  <c r="C4" i="39"/>
  <c r="C3" i="39"/>
  <c r="C6" i="6"/>
  <c r="C5" i="6"/>
  <c r="C4" i="6"/>
  <c r="C3" i="6"/>
  <c r="C6" i="5"/>
  <c r="C5" i="5"/>
  <c r="C4" i="5"/>
  <c r="C3" i="5"/>
  <c r="C6" i="4"/>
  <c r="C5" i="4"/>
  <c r="C4" i="4"/>
  <c r="C3" i="4"/>
  <c r="C6" i="3"/>
  <c r="C5" i="3"/>
  <c r="C4" i="3"/>
  <c r="C3" i="3"/>
  <c r="Q113" i="15"/>
  <c r="Q84" i="15"/>
  <c r="Q67" i="15"/>
  <c r="Q114" i="15" l="1"/>
</calcChain>
</file>

<file path=xl/sharedStrings.xml><?xml version="1.0" encoding="utf-8"?>
<sst xmlns="http://schemas.openxmlformats.org/spreadsheetml/2006/main" count="538" uniqueCount="258">
  <si>
    <t>I</t>
  </si>
  <si>
    <t>Data desa yang sudah diselaraskan</t>
  </si>
  <si>
    <t>Data rencana program pembangunan kabupaten/kota yang akan masuk ke Desa</t>
  </si>
  <si>
    <t>Data rencana program pembangunan kawasan perdesaan</t>
  </si>
  <si>
    <t>Rekapitulasi usulan rencana kegiatan pembangunan Desa dari dusun dan/atau kelompok masyarakat</t>
  </si>
  <si>
    <t>DESA</t>
  </si>
  <si>
    <t>:</t>
  </si>
  <si>
    <t>KECAMATAN</t>
  </si>
  <si>
    <t>KABUPATEN</t>
  </si>
  <si>
    <t>PROVINSI</t>
  </si>
  <si>
    <t>No</t>
  </si>
  <si>
    <t>Lokasi Kegiatan</t>
  </si>
  <si>
    <t>Volume</t>
  </si>
  <si>
    <t>Satuan</t>
  </si>
  <si>
    <t>DAFTAR SUMBER DAYA ALAM</t>
  </si>
  <si>
    <t>Uraian Sumber Daya Alam</t>
  </si>
  <si>
    <t>Keterangan:</t>
  </si>
  <si>
    <t>DAFTAR SUMBER DAYA MANUSIA</t>
  </si>
  <si>
    <t>Uraian Sumber Daya Manusia (SDM)</t>
  </si>
  <si>
    <t>Jumlah</t>
  </si>
  <si>
    <t>orang</t>
  </si>
  <si>
    <t>…..</t>
  </si>
  <si>
    <t>DAFTAR SUMBER DAYA PEMBANGUNAN</t>
  </si>
  <si>
    <t>Uraian Sumber Daya Pembangunan</t>
  </si>
  <si>
    <t>….</t>
  </si>
  <si>
    <t>…</t>
  </si>
  <si>
    <t>REKAPITULASI USULAN RENCANA KEGIATAN PEMBANGUNAN DESA</t>
  </si>
  <si>
    <t>Usulan Rencana Kegiatan berdasarkan Bidang</t>
  </si>
  <si>
    <t>Rencana Lokasi Kegiatan</t>
  </si>
  <si>
    <t>Perkiraan Volume</t>
  </si>
  <si>
    <t>Penerima Manfaat</t>
  </si>
  <si>
    <t>LK</t>
  </si>
  <si>
    <t>PR</t>
  </si>
  <si>
    <t>A-RTM</t>
  </si>
  <si>
    <t>Penyelenggaraan pemerintahan desa</t>
  </si>
  <si>
    <t>1. Penetapan dan penegasan batas Desa</t>
  </si>
  <si>
    <t>paket</t>
  </si>
  <si>
    <t>2. Pendataan Desa</t>
  </si>
  <si>
    <t>3. Penyusunan tata ruang Desa</t>
  </si>
  <si>
    <t>II</t>
  </si>
  <si>
    <t>Pelaksanaan Pembangunan Desa</t>
  </si>
  <si>
    <t>1. Pemeliharaan jalan</t>
  </si>
  <si>
    <t>2. Pembangunan jaringan irigasi</t>
  </si>
  <si>
    <t>3. Rehabilitasi Gedung Posyandu</t>
  </si>
  <si>
    <t>III</t>
  </si>
  <si>
    <t>Pembinaan Kemasyarakatan</t>
  </si>
  <si>
    <t>1. Pembinaan PKK</t>
  </si>
  <si>
    <t>2. Pelaksanaan Siskamling</t>
  </si>
  <si>
    <t>3. Pembinaan kerukunan umat beragama</t>
  </si>
  <si>
    <t>IV</t>
  </si>
  <si>
    <t>Pemberdayaan Masyarakat</t>
  </si>
  <si>
    <t>1. Pelatihan tata boga</t>
  </si>
  <si>
    <t>2. Pelatihan teknologi tepat guna</t>
  </si>
  <si>
    <t>3. Pelatihan KPMD</t>
  </si>
  <si>
    <t>DAFTAR GAGASAN DUSUN/ KELOMPOK : ……………………………………………………</t>
  </si>
  <si>
    <t>Gagasan Kegiatan</t>
  </si>
  <si>
    <t>Prakiraan Volume</t>
  </si>
  <si>
    <t>Rehabilitasi Gedung Posyandu</t>
  </si>
  <si>
    <t>RT. 01</t>
  </si>
  <si>
    <t>unit</t>
  </si>
  <si>
    <t>Pembangunan jaringan irigasi</t>
  </si>
  <si>
    <t>RT. 02 dan RT 03</t>
  </si>
  <si>
    <t>meter</t>
  </si>
  <si>
    <t>Pelatihan tata boga</t>
  </si>
  <si>
    <t>RT. 01, 02, 03</t>
  </si>
  <si>
    <t>BERITA ACARA</t>
  </si>
  <si>
    <t>PELAKSANAAN PENGKAJIAN KEADAAN DESA</t>
  </si>
  <si>
    <t xml:space="preserve">Hari dan Tanggal </t>
  </si>
  <si>
    <t>Jam</t>
  </si>
  <si>
    <t>Tempat</t>
  </si>
  <si>
    <t>Pengkajian potensi dan masalah berdasarkan sketsa desa</t>
  </si>
  <si>
    <t>Pengkajian potensi dan masalah berdasarkan kalender musim</t>
  </si>
  <si>
    <t>Pengkajian potensi dan masalah berdasarkan diagram kelembagaan</t>
  </si>
  <si>
    <t>Mengetahui,</t>
  </si>
  <si>
    <t>Kepala Desa</t>
  </si>
  <si>
    <t>LAPORAN</t>
  </si>
  <si>
    <t xml:space="preserve">I. </t>
  </si>
  <si>
    <t>Latar Belakang</t>
  </si>
  <si>
    <t>Tujuan :</t>
  </si>
  <si>
    <t>Kegiatan ini bertujuan untuk menggali secara obyektif, lengkap dan cermat:</t>
  </si>
  <si>
    <t>a</t>
  </si>
  <si>
    <t>b</t>
  </si>
  <si>
    <t>c</t>
  </si>
  <si>
    <t xml:space="preserve">Tim Pelaksana Pengkajian Keadaan Desa </t>
  </si>
  <si>
    <t>IV.</t>
  </si>
  <si>
    <t>Pendekatan dan Metode</t>
  </si>
  <si>
    <t>VI.  ALAT KAJI DAN INSTRUMEN</t>
  </si>
  <si>
    <t xml:space="preserve">Alat kaji yang digunakan adalah Peta Sosial Desa, Kalender Musim dan Bagan Hubungan Antar Lembaga/Kelembagaan. </t>
  </si>
  <si>
    <t>d</t>
  </si>
  <si>
    <t>IX.  HASIL</t>
  </si>
  <si>
    <t>X</t>
  </si>
  <si>
    <t>Rencana Kerja Tindak Lanjut</t>
  </si>
  <si>
    <t>Menyusun rekapitulasi usulan kegiatan pembangunan desa</t>
  </si>
  <si>
    <t>Pengkajian peluang pendayagunaan sumber daya Desa</t>
  </si>
  <si>
    <t>Penyelarasan Arah Kebijakan Pembangunan Kabupaten/Kota</t>
  </si>
  <si>
    <t>Pengkajian Potensi Desa</t>
  </si>
  <si>
    <t>Pengkajian Peluang pendayagunaan sumber daya Desa</t>
  </si>
  <si>
    <t>Pengkajian permasalahan yang dihadapi</t>
  </si>
  <si>
    <t>e</t>
  </si>
  <si>
    <t>Merumuskan usulan rencana kegiatan masyarakat</t>
  </si>
  <si>
    <t>VII. PROSES PELAKSANAAN</t>
  </si>
  <si>
    <t>Mengikuti sosialisasi dan/atau mendapatkan informasi  tentang arah kebijakan pembangunan kabupaten/kota</t>
  </si>
  <si>
    <t>Membuat rekapitulasi usulan rencana kegiatan pembangunan Desa dari dusun dan/atau kelompok masyarakat</t>
  </si>
  <si>
    <t>Narasumber</t>
  </si>
  <si>
    <t>Bidang/ Jenis Kegiatan</t>
  </si>
  <si>
    <t>Sasaran/ Manfaat</t>
  </si>
  <si>
    <t>Prakiraan Biaya dan Sumber Pembiayaan</t>
  </si>
  <si>
    <t>Bidang</t>
  </si>
  <si>
    <t>Sub Bidang</t>
  </si>
  <si>
    <t>Jenis Kegiatan</t>
  </si>
  <si>
    <t>Jlh (Rp)</t>
  </si>
  <si>
    <t>Sumber</t>
  </si>
  <si>
    <t>Penyelenggaraan Pemerintahan Desa</t>
  </si>
  <si>
    <t>a.</t>
  </si>
  <si>
    <t>b.</t>
  </si>
  <si>
    <t>c.</t>
  </si>
  <si>
    <t>d.</t>
  </si>
  <si>
    <t>e.</t>
  </si>
  <si>
    <t>f.</t>
  </si>
  <si>
    <t>g.</t>
  </si>
  <si>
    <t>Jumlah Per Bidang 1</t>
  </si>
  <si>
    <t>Pembangunan Desa</t>
  </si>
  <si>
    <t>h.</t>
  </si>
  <si>
    <t>Jumlah Per Bidang 2</t>
  </si>
  <si>
    <t>Jumlah Per Bidang 3</t>
  </si>
  <si>
    <t>Jumlah Per Bidang 4</t>
  </si>
  <si>
    <t>JUMLAH TOTAL</t>
  </si>
  <si>
    <t>Disusun oleh:</t>
  </si>
  <si>
    <t>Kepala Desa,</t>
  </si>
  <si>
    <t>Tim Penyusun RPJM Desa</t>
  </si>
  <si>
    <t>MUSYAWARAH PERENCANAAN PEMBANGUNAN DESA</t>
  </si>
  <si>
    <t>f</t>
  </si>
  <si>
    <t>DAFTAR RENCANA PROGRAM DAN KEGIATAN PEMBANGUNAN KABUPATEN/ KOTA YANG MASUK KE DESA</t>
  </si>
  <si>
    <t>SKPD Pengelola Program/ Kegiatan</t>
  </si>
  <si>
    <t>Program/ Kegiatan</t>
  </si>
  <si>
    <t>Lokasi Kegiatan (Dusun/RT/RW)</t>
  </si>
  <si>
    <t>Pagu Dana
(Rp.)</t>
  </si>
  <si>
    <t>Ketua Tim Penyusun RPJM Desa</t>
  </si>
  <si>
    <t>Contoh</t>
  </si>
  <si>
    <t>Dusun Karangrejo</t>
  </si>
  <si>
    <t>Anggota Rumah Tangga Miskin</t>
  </si>
  <si>
    <t>A-RTM :</t>
  </si>
  <si>
    <t>Ketua BPD</t>
  </si>
  <si>
    <t>Wakil Masyarakat</t>
  </si>
  <si>
    <t>Mengetahui</t>
  </si>
  <si>
    <t>………………………………………</t>
  </si>
  <si>
    <t>(……………………………)</t>
  </si>
  <si>
    <t>………………………………….</t>
  </si>
  <si>
    <t>Lokasi 
(RT/RW/ Dusun)</t>
  </si>
  <si>
    <t>dari ………………………………………</t>
  </si>
  <si>
    <t xml:space="preserve">………………………….. </t>
  </si>
  <si>
    <t>1…..……………………..</t>
  </si>
  <si>
    <t>2…..….…………………</t>
  </si>
  <si>
    <t>3. ………..dan seterusnya</t>
  </si>
  <si>
    <t>Mengetahui :</t>
  </si>
  <si>
    <t>……………………………..</t>
  </si>
  <si>
    <t>……………………………………….</t>
  </si>
  <si>
    <t>Pengkajian keadaan desa dilakukan oleh Tim Penyusun RPJMDes  dengan dipandu oleh Kader Pemberdayaan Masyarakat Desa</t>
  </si>
  <si>
    <t>Pengkajian keadaan desa dilakukan secara partisipatif dengan menggunakan metode  P3MD (Perencanaan Partisipatif Pembangunan Masyarakat Desa)</t>
  </si>
  <si>
    <t>Memfasilitasi masyarakat dalam pertemuan di tingkat kelompok atau dusun untuk menemukenali potensi, masalah dan kebutuhan masyarakat dengan menggunakan alat kaji tersebut di atas.</t>
  </si>
  <si>
    <t>Memfasilitasi masyarakat dalam pertemuan di tingkat kelompok atau dusun untuk menemukenali peluang pendayagunaan sumber daya Desa</t>
  </si>
  <si>
    <t>Memfasilitasi masyarakat dalam pertemuan di tingkat kelompok atau dusun untuk merumuskan usulan rencana kegiatan</t>
  </si>
  <si>
    <t>Materi yang dibahas, narasumber, notulen dan yang bertindak selaku unsur pimpinan dalam musyawarah Desa ini  adalah :</t>
  </si>
  <si>
    <t xml:space="preserve">A. Materi </t>
  </si>
  <si>
    <t>B.</t>
  </si>
  <si>
    <t>Pimpinan Musyawarah dan Narasumber</t>
  </si>
  <si>
    <t>Pemimpin Musyawarah</t>
  </si>
  <si>
    <t>Notulen</t>
  </si>
  <si>
    <t xml:space="preserve">Setelah  dilakukan  pembahasan  terhadap materi, selanjutnya seluruh peserta musyawarah Desa menyepakati beberapa hal yang berketetapan menjadi kesepakatan akhir dari musyawarah Desa dalam rangka  penyusunan RPJM Desa yaitu : </t>
  </si>
  <si>
    <t>Agenda kegiatan yang dilakukan dalam rangka penyusunan rancangan RPJM Desa adalah sebagai berikut:</t>
  </si>
  <si>
    <t>Hasil kegiatan berupa rancangan RPJM Desa sebagaimana terlampir.</t>
  </si>
  <si>
    <t>Ketua Tim Penyusunan RPJM Desa</t>
  </si>
  <si>
    <t>Materi yang dibahas dalam musyawarah perencanaan pembangunan Desa ini serta yang bertindak selaku unsur pimpinan musyawarah dan narasumber adalah :</t>
  </si>
  <si>
    <t>B. Pimpinan Musyawarah dan Narasumber</t>
  </si>
  <si>
    <t>Pemimpin musyawarah</t>
  </si>
  <si>
    <t>Demikian   Berita  Acara  ini  dibuat  dan  disahkan  dengan   penuh   tanggungjawab  agar   dapat dipergunakan  sebagaimana  mestinya.</t>
  </si>
  <si>
    <t>………………………………………………………………………………………………..</t>
  </si>
  <si>
    <t>…………………………………………………………………………………………………………</t>
  </si>
  <si>
    <t>RANCANGAN RPJM DESA</t>
  </si>
  <si>
    <t>PENYUSUNAN RANCANGAN RPJM  DESA</t>
  </si>
  <si>
    <t>PENYUSUNAN RANCANGAN RPJM DESA</t>
  </si>
  <si>
    <t>..………………………………………………………………………………………………</t>
  </si>
  <si>
    <t>1..………………………………………………………………………………………………………</t>
  </si>
  <si>
    <t>2..………………………………………………………………………………………………………</t>
  </si>
  <si>
    <t>3..………………………………………………………………………………………………………</t>
  </si>
  <si>
    <t>……………………………………………………………………………</t>
  </si>
  <si>
    <r>
      <rPr>
        <sz val="11"/>
        <color rgb="FFFF0000"/>
        <rFont val="Bookman Old Style"/>
        <family val="1"/>
      </rPr>
      <t>Contoh</t>
    </r>
    <r>
      <rPr>
        <sz val="11"/>
        <color theme="1"/>
        <rFont val="Bookman Old Style"/>
        <family val="1"/>
      </rPr>
      <t xml:space="preserve">
Salah satu elemen mendasar dalam penyelenggaraan pembangunan desa adalah ketersediaan RPJMDes dan RKPDes. Karena kedua dokumen tersebut merupakan arah dan kebijakan pembangunan jangka menengah dan jangka pendek desa. Maka kualitas RPJMdes dan RKPDes menjadi penting untuk menjadi perhatian baik dari segi proses penyusunannya, kualitas dokumen maupun kesesuaian dengan perundang-undangan. Pengkajian Keadaaan Desa (PKD) adalah merupakan proses wajib yang harus dilakukan untuk memastikan kualitas proses penyusunan Dokumen Perencanaan Desa.</t>
    </r>
  </si>
  <si>
    <t>- Diisi dengan data sekunder dari data Potensi Desa, Profil Desa, Monografi Desa, Data kependudukan catatan sipil, data pendidikan dll yang relevan</t>
  </si>
  <si>
    <t>- Utamakan data sumberdaya yang dimiliki oleh desa maupun oleh warga desa, sebagai basis perencanaan</t>
  </si>
  <si>
    <t>DAFTAR SUMBER DAYA KELEMBAGAAN DAN SOSIAL BUDAYA</t>
  </si>
  <si>
    <t>Penyelenggaraan Belanja Penghasilan Tetap, Tunjangan dan Operasional Pemerintahan Desa</t>
  </si>
  <si>
    <t>Sarana dan Prasarana Pemerintahan Desa</t>
  </si>
  <si>
    <t>Administrasi Kependudukan, Pencatatan Sipil, Statistik dan Kearsipan</t>
  </si>
  <si>
    <t>Tata Praja Pemerintahan, Perencanaan, Keuangan dan Pelaporan</t>
  </si>
  <si>
    <t>Musyawarah tingkat desa dan tingkat dusun/ kelompok</t>
  </si>
  <si>
    <t>Penyusunan Perdes dan dokumen perencanaan</t>
  </si>
  <si>
    <t>Penyusunan laporan kepala desa</t>
  </si>
  <si>
    <t>Pertanahan</t>
  </si>
  <si>
    <t>Pendidikan</t>
  </si>
  <si>
    <t>Kesehatan</t>
  </si>
  <si>
    <t>Pekerjaan umum dan penataan ruang</t>
  </si>
  <si>
    <t>Kawasan permukiman</t>
  </si>
  <si>
    <t>Kehutanan dan lingkungan hidup</t>
  </si>
  <si>
    <t>Perhubungan, komunikasi dan informatika</t>
  </si>
  <si>
    <t>Energi dan sumber daya mineral</t>
  </si>
  <si>
    <t>Pariwisata</t>
  </si>
  <si>
    <t>Ketentraman, ketertiban, dan pelindungan masyarakat</t>
  </si>
  <si>
    <t>Kebudayaan dan kegamaan</t>
  </si>
  <si>
    <t>Kepemudaan dan olah raga</t>
  </si>
  <si>
    <t>Kelembagaan masyarakat</t>
  </si>
  <si>
    <t>Kelautan dan perikanan</t>
  </si>
  <si>
    <t>Pertanian dan peternakan</t>
  </si>
  <si>
    <t>Peningkatan kapasitas aparatur Desa</t>
  </si>
  <si>
    <t>Koperasi, usaha mikro kecil dan menengah</t>
  </si>
  <si>
    <t>Dukungan penanaman modal</t>
  </si>
  <si>
    <t>Perdagangan dan perindustrian</t>
  </si>
  <si>
    <t>Pemberdayaan perempuan, perlindungan anak dan keluarga</t>
  </si>
  <si>
    <t>Pelatihan dan pembinaan LKD/LAD</t>
  </si>
  <si>
    <t>Peningkatan kapasitas kepala desa, perangkat desa dan BPD</t>
  </si>
  <si>
    <t>Peningkatan kapasitas kepengurusan BUM Desa</t>
  </si>
  <si>
    <t>Waktu Pelaksanaan (Tahun)</t>
  </si>
  <si>
    <t>Prakiraan Pola Pelaksanaan (Swakelola/Kerjasama Antar Desa/Kerjasama Pihak Ketiga)</t>
  </si>
  <si>
    <t>Uraian Sumber Daya Kelembagaan dan Sosial Budaya</t>
  </si>
  <si>
    <t>Nama Desa</t>
  </si>
  <si>
    <t>Kecamatan</t>
  </si>
  <si>
    <t>Kabupaten</t>
  </si>
  <si>
    <t>Nama Kepala Desa</t>
  </si>
  <si>
    <t>Nama Ketua Tim Penyusun</t>
  </si>
  <si>
    <t>Periode RPJM Desa</t>
  </si>
  <si>
    <t>Provinsi</t>
  </si>
  <si>
    <t>Nama Ketua BPD</t>
  </si>
  <si>
    <r>
      <t xml:space="preserve">&lt;-- isi tanggal disini dengan format </t>
    </r>
    <r>
      <rPr>
        <b/>
        <sz val="11"/>
        <color rgb="FFC00000"/>
        <rFont val="Arial Narrow"/>
        <family val="2"/>
      </rPr>
      <t>"DD/MM/YYYY"</t>
    </r>
  </si>
  <si>
    <t>telah diadakan acara musyawarah perencanaan pembangunan Desa yang dihadiri oleh kepala Desa, unsur perangkat Desa, BPD, wakil - wakil kelompok masyarakat, sebagaimana daftar hadir terlampir.</t>
  </si>
  <si>
    <t>Setelah dilakukan pembahasan terhadap materi, selanjutnya seluruh peserta musyawarah perencanaan pembangunan Desa menyepakati beberapa hal yang berketetapan menjadi kesepakatan akhir dari musyawarah perencanaan pembangunan Desa dalam rangka penyusunan rancangan RPJM Desa yaitu :</t>
  </si>
  <si>
    <t>telah diselesaikan penyusunan rancangan RPJM Desa oleh tim penyusun RPJM Desa sebagaimana daftar terlampir.</t>
  </si>
  <si>
    <t>Demikian Berita Acara ini dibuat dengan penuh tanggungjawab agar dapat dipergunakan sebagaimana mestinya.</t>
  </si>
  <si>
    <t>Demikian Berita Acara ini dibuat dan disahkan dengan penuh tanggungjawab agar dapat dipergunakan sebagaimana mestinya.</t>
  </si>
  <si>
    <t>yang dihadiri oleh kepala Desa, unsur perangkat Desa, BPD, wakil - wakil kelompok masyarakat, sebagaimana daftar hadir terlampir.</t>
  </si>
  <si>
    <t>Telah dilaksanakan kegiatan pengkajian keadaan Desa yang dihadiri oleh wakil - wakil dari kelompok, kepala dusun, warga dusun, tokoh masyarakat dan unsur lain yang terkait di Desa sebagaimana tercantum dalam daftar hadir. Agenda kegiatan yang dilakukan didalam proses pengkajian Desa tersebut adalah :</t>
  </si>
  <si>
    <t>Demikian Berita Acara ini dibuat dan disahkan dengan penuh tanggungjawab dan dipergunakan sebagaimana mestinya.</t>
  </si>
  <si>
    <t>https://www.extendoffice.com/documents/excel/1055-excel-identify-case.html</t>
  </si>
  <si>
    <t>MUSYAWARAH DESA PENYUSUNAN RPJM - DESA</t>
  </si>
  <si>
    <t>MASALAH DAN POTENSI DARI SKETSA DESA</t>
  </si>
  <si>
    <t>MASALAH</t>
  </si>
  <si>
    <t>POTENSI</t>
  </si>
  <si>
    <t>MASALAH DAN POTENSI DARI KALENDER MUSIM</t>
  </si>
  <si>
    <t>LEMBAGA / SOSIAL BUDAYA</t>
  </si>
  <si>
    <t>MASALAH DAN POTENSI DARI BAGAN KELEMBAGAAN / SOSIAL BUDAYA</t>
  </si>
  <si>
    <t>MASALAH DAN POTENSI DARI PENGKAJIAN SUMBER DAYA ALAM</t>
  </si>
  <si>
    <t>NAMA SUMBER DAYA</t>
  </si>
  <si>
    <t>MASALAH DAN POTENSI DARI PENGKAJIAN SUMBER DAYA MANUSIA</t>
  </si>
  <si>
    <t>MASALAH DAN POTENSI DARI PENGKAJIAN SUMBER DAYA PEMBANGUNAN / SARANA PRASARANA</t>
  </si>
  <si>
    <t>Swakelola/Kerjasama AntarDesa</t>
  </si>
  <si>
    <t>Pelatihan/Penyuluhan Pemberdayaan Perempuan</t>
  </si>
  <si>
    <t>Pelatihan/Penyuluhan Perlindungan Anak</t>
  </si>
  <si>
    <t>Pelatihan dan Penguatan Penyandang Difabel (penyandang disabilitas)</t>
  </si>
  <si>
    <t>Pembentukan/penguatan permodalan BUM Desa/BUM Desa Bersama</t>
  </si>
  <si>
    <t>Idrap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</si>
</sst>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_);_(* \(#,##0\);_(* &quot;-&quot;_);_(@_)"/>
    <numFmt numFmtId="165" formatCode="_(* #,##0.00_);_(* \(#,##0.00\);_(* &quot;-&quot;??_);_(@_)"/>
    <numFmt numFmtId="166" formatCode="[$-421]dd\ mmmm\ yyyy;@"/>
  </numFmts>
  <fonts count="24">
    <font>
      <sz val="11"/>
      <color theme="1"/>
      <name val="Calibri"/>
      <family val="2"/>
      <scheme val="minor"/>
    </font>
    <font>
      <sz val="11"/>
      <color theme="1"/>
      <name val="Calibri"/>
      <family val="2"/>
      <scheme val="minor"/>
    </font>
    <font>
      <sz val="10"/>
      <name val="Arial"/>
      <family val="2"/>
    </font>
    <font>
      <sz val="12"/>
      <name val="Arial"/>
      <family val="2"/>
    </font>
    <font>
      <sz val="11"/>
      <color indexed="8"/>
      <name val="Helvetica Neue"/>
    </font>
    <font>
      <sz val="10"/>
      <name val="Times New Roman"/>
      <family val="1"/>
    </font>
    <font>
      <sz val="11"/>
      <color theme="1"/>
      <name val="Bookman Old Style"/>
      <family val="1"/>
    </font>
    <font>
      <sz val="11"/>
      <color rgb="FFFF0000"/>
      <name val="Bookman Old Style"/>
      <family val="1"/>
    </font>
    <font>
      <sz val="11"/>
      <name val="Bookman Old Style"/>
      <family val="1"/>
    </font>
    <font>
      <sz val="11"/>
      <color theme="1"/>
      <name val="Arial Narrow"/>
      <family val="2"/>
    </font>
    <font>
      <sz val="11"/>
      <color rgb="FFFF0000"/>
      <name val="Arial Narrow"/>
      <family val="2"/>
    </font>
    <font>
      <i/>
      <sz val="11"/>
      <color theme="1"/>
      <name val="Arial Narrow"/>
      <family val="2"/>
    </font>
    <font>
      <b/>
      <sz val="11"/>
      <color theme="1"/>
      <name val="Arial Narrow"/>
      <family val="2"/>
    </font>
    <font>
      <sz val="11"/>
      <name val="Arial Narrow"/>
      <family val="2"/>
    </font>
    <font>
      <sz val="11"/>
      <color rgb="FFC00000"/>
      <name val="Arial Narrow"/>
      <family val="2"/>
    </font>
    <font>
      <sz val="11"/>
      <color rgb="FF000000"/>
      <name val="Arial Narrow"/>
      <family val="2"/>
    </font>
    <font>
      <i/>
      <sz val="11"/>
      <name val="Arial Narrow"/>
      <family val="2"/>
    </font>
    <font>
      <sz val="12"/>
      <color theme="1"/>
      <name val="Arial Narrow"/>
      <family val="2"/>
    </font>
    <font>
      <b/>
      <sz val="11"/>
      <color rgb="FFC00000"/>
      <name val="Arial Narrow"/>
      <family val="2"/>
    </font>
    <font>
      <sz val="11"/>
      <name val="Bookman Old Style"/>
      <family val="1"/>
      <charset val="1"/>
    </font>
    <font>
      <b/>
      <sz val="11"/>
      <color rgb="FFC00000"/>
      <name val="Arial Narrow"/>
      <family val="2"/>
      <charset val="1"/>
    </font>
    <font>
      <sz val="11"/>
      <name val="Arial Narrow"/>
      <family val="2"/>
      <charset val="1"/>
    </font>
    <font>
      <sz val="12"/>
      <color theme="0"/>
      <name val="Arial Narrow"/>
      <family val="2"/>
    </font>
    <font>
      <b/>
      <sz val="12"/>
      <color theme="1"/>
      <name val="Arial Narrow"/>
      <family val="2"/>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20">
    <xf numFmtId="0" fontId="0" fillId="0" borderId="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3" fillId="0" borderId="0"/>
    <xf numFmtId="0" fontId="2" fillId="0" borderId="0"/>
    <xf numFmtId="0" fontId="2" fillId="0" borderId="0">
      <alignment vertical="center"/>
    </xf>
    <xf numFmtId="0" fontId="4" fillId="0" borderId="0" applyNumberFormat="0" applyFill="0" applyBorder="0" applyProtection="0">
      <alignment vertical="top"/>
    </xf>
    <xf numFmtId="0" fontId="2" fillId="0" borderId="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3" fillId="0" borderId="0"/>
    <xf numFmtId="0" fontId="5" fillId="0" borderId="0"/>
    <xf numFmtId="0" fontId="5" fillId="0" borderId="0"/>
    <xf numFmtId="9" fontId="5" fillId="0" borderId="0" applyFont="0" applyFill="0" applyBorder="0" applyAlignment="0" applyProtection="0"/>
    <xf numFmtId="165" fontId="1" fillId="0" borderId="0" applyFont="0" applyFill="0" applyBorder="0" applyAlignment="0" applyProtection="0"/>
  </cellStyleXfs>
  <cellXfs count="314">
    <xf numFmtId="0" fontId="0" fillId="0" borderId="0" xfId="0"/>
    <xf numFmtId="41" fontId="17" fillId="0" borderId="0" xfId="0" applyNumberFormat="1" applyFont="1" applyAlignment="1">
      <alignment horizontal="right" vertical="center"/>
    </xf>
    <xf numFmtId="0" fontId="17" fillId="0" borderId="0" xfId="0" applyFont="1" applyAlignment="1">
      <alignment vertical="center"/>
    </xf>
    <xf numFmtId="0" fontId="17" fillId="0" borderId="0" xfId="0" applyFont="1" applyAlignment="1">
      <alignment horizontal="left" vertical="center" indent="1"/>
    </xf>
    <xf numFmtId="0" fontId="8" fillId="0" borderId="0" xfId="4" applyFont="1" applyAlignment="1" applyProtection="1">
      <alignment vertical="top"/>
      <protection locked="0"/>
    </xf>
    <xf numFmtId="0" fontId="13" fillId="0" borderId="0" xfId="4" applyFont="1" applyAlignment="1" applyProtection="1">
      <alignment vertical="top"/>
      <protection locked="0"/>
    </xf>
    <xf numFmtId="166" fontId="18" fillId="0" borderId="1" xfId="4" applyNumberFormat="1" applyFont="1" applyBorder="1" applyAlignment="1" applyProtection="1">
      <alignment horizontal="center" vertical="top"/>
      <protection locked="0"/>
    </xf>
    <xf numFmtId="0" fontId="8" fillId="0" borderId="0" xfId="4" applyFont="1" applyAlignment="1" applyProtection="1">
      <alignment horizontal="justify" vertical="top" wrapText="1"/>
      <protection locked="0"/>
    </xf>
    <xf numFmtId="166" fontId="20" fillId="0" borderId="1" xfId="4" applyNumberFormat="1" applyFont="1" applyBorder="1" applyAlignment="1" applyProtection="1">
      <alignment horizontal="center" vertical="top"/>
      <protection locked="0"/>
    </xf>
    <xf numFmtId="0" fontId="21" fillId="0" borderId="0" xfId="4" applyFont="1" applyAlignment="1" applyProtection="1">
      <alignment vertical="top"/>
      <protection locked="0"/>
    </xf>
    <xf numFmtId="0" fontId="19" fillId="0" borderId="0" xfId="4" applyFont="1" applyAlignment="1" applyProtection="1">
      <alignment vertical="top"/>
      <protection locked="0"/>
    </xf>
    <xf numFmtId="0" fontId="19" fillId="0" borderId="0" xfId="4" applyFont="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0" xfId="0" applyFont="1" applyAlignment="1" applyProtection="1">
      <alignment vertical="top"/>
      <protection locked="0"/>
    </xf>
    <xf numFmtId="0" fontId="9" fillId="0" borderId="0" xfId="0" applyFont="1" applyAlignment="1" applyProtection="1">
      <alignment vertical="top"/>
      <protection locked="0"/>
    </xf>
    <xf numFmtId="0" fontId="6" fillId="0" borderId="0" xfId="0" applyFont="1" applyAlignment="1" applyProtection="1">
      <alignment horizontal="right" vertical="top"/>
      <protection locked="0"/>
    </xf>
    <xf numFmtId="0" fontId="15" fillId="0" borderId="0" xfId="0" applyFont="1" applyAlignment="1" applyProtection="1">
      <alignment vertical="top"/>
      <protection locked="0"/>
    </xf>
    <xf numFmtId="0" fontId="7" fillId="0" borderId="0" xfId="0" applyFont="1" applyAlignment="1" applyProtection="1">
      <alignment horizontal="left" vertical="top"/>
      <protection locked="0"/>
    </xf>
    <xf numFmtId="0" fontId="8" fillId="0" borderId="0" xfId="0" applyFont="1" applyAlignment="1" applyProtection="1">
      <alignment vertical="top"/>
      <protection locked="0"/>
    </xf>
    <xf numFmtId="0" fontId="1" fillId="0" borderId="0" xfId="0" applyFont="1" applyAlignment="1" applyProtection="1">
      <alignment vertical="top"/>
      <protection locked="0"/>
    </xf>
    <xf numFmtId="0" fontId="7" fillId="0" borderId="0" xfId="4" applyFont="1" applyAlignment="1" applyProtection="1">
      <alignment vertical="top"/>
      <protection locked="0"/>
    </xf>
    <xf numFmtId="0" fontId="8" fillId="0" borderId="0" xfId="4" applyFont="1" applyAlignment="1" applyProtection="1">
      <alignment horizontal="center" vertical="top"/>
      <protection locked="0"/>
    </xf>
    <xf numFmtId="0" fontId="8" fillId="0" borderId="0" xfId="4" applyFont="1" applyAlignment="1" applyProtection="1">
      <alignment vertical="top" wrapText="1"/>
      <protection locked="0"/>
    </xf>
    <xf numFmtId="0" fontId="8" fillId="0" borderId="0" xfId="0" applyFont="1" applyAlignment="1" applyProtection="1">
      <alignment horizontal="left" vertical="top"/>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19" fillId="0" borderId="0" xfId="4"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1" xfId="0" applyFont="1" applyBorder="1" applyAlignment="1" applyProtection="1">
      <alignment horizontal="center" vertical="top"/>
      <protection locked="0"/>
    </xf>
    <xf numFmtId="0" fontId="9" fillId="0" borderId="2" xfId="0" applyFont="1" applyBorder="1" applyAlignment="1" applyProtection="1">
      <alignment horizontal="center" vertical="top" wrapText="1"/>
      <protection locked="0"/>
    </xf>
    <xf numFmtId="41" fontId="9" fillId="0" borderId="2" xfId="0" applyNumberFormat="1" applyFont="1" applyBorder="1" applyAlignment="1" applyProtection="1">
      <alignment horizontal="center" vertical="top" wrapText="1"/>
      <protection locked="0"/>
    </xf>
    <xf numFmtId="41" fontId="9" fillId="0" borderId="2" xfId="0" applyNumberFormat="1" applyFont="1" applyBorder="1" applyAlignment="1" applyProtection="1">
      <alignment horizontal="center" vertical="top"/>
      <protection locked="0"/>
    </xf>
    <xf numFmtId="41" fontId="9" fillId="0" borderId="2" xfId="0" applyNumberFormat="1" applyFont="1" applyBorder="1" applyAlignment="1" applyProtection="1">
      <alignment vertical="top"/>
      <protection locked="0"/>
    </xf>
    <xf numFmtId="0" fontId="9" fillId="0" borderId="2" xfId="0" applyFont="1" applyBorder="1" applyAlignment="1" applyProtection="1">
      <alignment horizontal="center" vertical="top"/>
      <protection locked="0"/>
    </xf>
    <xf numFmtId="0" fontId="9" fillId="0" borderId="0" xfId="0" applyFont="1" applyBorder="1" applyAlignment="1" applyProtection="1">
      <alignment vertical="top"/>
      <protection locked="0"/>
    </xf>
    <xf numFmtId="0" fontId="9" fillId="0" borderId="0" xfId="0" applyFont="1" applyBorder="1" applyAlignment="1" applyProtection="1">
      <alignment horizontal="left" vertical="top"/>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vertical="center" wrapText="1"/>
      <protection locked="0"/>
    </xf>
    <xf numFmtId="0" fontId="9" fillId="0" borderId="2" xfId="0" applyFont="1" applyBorder="1" applyAlignment="1" applyProtection="1">
      <alignment vertical="center"/>
      <protection locked="0"/>
    </xf>
    <xf numFmtId="0" fontId="9" fillId="0" borderId="2" xfId="0" applyFont="1" applyBorder="1" applyProtection="1">
      <protection locked="0"/>
    </xf>
    <xf numFmtId="0" fontId="9" fillId="0" borderId="8" xfId="0" applyFont="1" applyBorder="1" applyAlignment="1" applyProtection="1">
      <alignment horizontal="left"/>
      <protection locked="0"/>
    </xf>
    <xf numFmtId="0" fontId="9" fillId="0" borderId="9" xfId="0" applyFont="1" applyBorder="1" applyAlignment="1" applyProtection="1">
      <alignment horizontal="left"/>
      <protection locked="0"/>
    </xf>
    <xf numFmtId="0" fontId="9" fillId="0" borderId="2" xfId="0" applyFont="1" applyBorder="1" applyAlignment="1" applyProtection="1">
      <alignment horizontal="center"/>
      <protection locked="0"/>
    </xf>
    <xf numFmtId="0" fontId="9" fillId="0" borderId="7" xfId="0" applyFont="1" applyBorder="1" applyProtection="1">
      <protection locked="0"/>
    </xf>
    <xf numFmtId="0" fontId="9" fillId="0" borderId="0" xfId="0" applyFont="1" applyAlignment="1" applyProtection="1">
      <alignment horizontal="left"/>
      <protection locked="0"/>
    </xf>
    <xf numFmtId="41" fontId="9" fillId="0" borderId="2" xfId="0" applyNumberFormat="1" applyFont="1" applyBorder="1" applyAlignment="1" applyProtection="1">
      <alignment horizontal="center" vertical="center"/>
      <protection locked="0"/>
    </xf>
    <xf numFmtId="41" fontId="9" fillId="0" borderId="2" xfId="0" applyNumberFormat="1" applyFont="1" applyBorder="1" applyAlignment="1" applyProtection="1">
      <alignment horizontal="center"/>
      <protection locked="0"/>
    </xf>
    <xf numFmtId="41" fontId="9" fillId="0" borderId="2" xfId="19" applyNumberFormat="1" applyFont="1" applyBorder="1" applyProtection="1">
      <protection locked="0"/>
    </xf>
    <xf numFmtId="41" fontId="9" fillId="0" borderId="2" xfId="0" applyNumberFormat="1" applyFont="1" applyBorder="1" applyProtection="1">
      <protection locked="0"/>
    </xf>
    <xf numFmtId="41" fontId="9" fillId="0" borderId="7" xfId="0" applyNumberFormat="1" applyFont="1" applyBorder="1" applyProtection="1">
      <protection locked="0"/>
    </xf>
    <xf numFmtId="41" fontId="9" fillId="0" borderId="2" xfId="0" applyNumberFormat="1" applyFont="1" applyBorder="1" applyAlignment="1" applyProtection="1">
      <alignment horizontal="center" vertical="center" wrapText="1"/>
      <protection locked="0"/>
    </xf>
    <xf numFmtId="41" fontId="9" fillId="0" borderId="2" xfId="0" applyNumberFormat="1" applyFont="1" applyBorder="1" applyAlignment="1" applyProtection="1">
      <alignment vertical="center"/>
      <protection locked="0"/>
    </xf>
    <xf numFmtId="0" fontId="11" fillId="0" borderId="0" xfId="0" applyFont="1" applyProtection="1">
      <protection locked="0"/>
    </xf>
    <xf numFmtId="0" fontId="12" fillId="0" borderId="0" xfId="0" applyFont="1" applyAlignment="1" applyProtection="1">
      <alignment horizontal="center" vertical="top"/>
      <protection locked="0"/>
    </xf>
    <xf numFmtId="0" fontId="9" fillId="0" borderId="0" xfId="0" applyFont="1" applyBorder="1" applyAlignment="1" applyProtection="1">
      <alignment horizontal="center" vertical="top"/>
      <protection locked="0"/>
    </xf>
    <xf numFmtId="0" fontId="12" fillId="0" borderId="0" xfId="0" applyFont="1" applyAlignment="1" applyProtection="1">
      <alignment vertical="center"/>
      <protection locked="0"/>
    </xf>
    <xf numFmtId="0" fontId="12" fillId="0" borderId="0" xfId="0" applyFont="1" applyAlignment="1" applyProtection="1">
      <alignment horizontal="center"/>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protection locked="0"/>
    </xf>
    <xf numFmtId="0" fontId="9" fillId="0" borderId="0" xfId="0" applyFont="1" applyBorder="1" applyProtection="1">
      <protection locked="0"/>
    </xf>
    <xf numFmtId="0" fontId="9" fillId="0" borderId="0" xfId="0" applyFont="1" applyBorder="1" applyAlignment="1" applyProtection="1">
      <alignment horizontal="center"/>
      <protection locked="0"/>
    </xf>
    <xf numFmtId="0" fontId="11" fillId="0" borderId="0" xfId="0" applyFont="1" applyAlignment="1" applyProtection="1">
      <alignment vertical="center"/>
      <protection locked="0"/>
    </xf>
    <xf numFmtId="0" fontId="11" fillId="0" borderId="0" xfId="0" quotePrefix="1" applyFont="1" applyAlignment="1" applyProtection="1">
      <protection locked="0"/>
    </xf>
    <xf numFmtId="0" fontId="11" fillId="0" borderId="0" xfId="0" applyFont="1" applyAlignment="1" applyProtection="1">
      <protection locked="0"/>
    </xf>
    <xf numFmtId="0" fontId="11" fillId="0" borderId="0" xfId="0" quotePrefix="1" applyFont="1" applyProtection="1">
      <protection locked="0"/>
    </xf>
    <xf numFmtId="0" fontId="13" fillId="0" borderId="0" xfId="6" applyFont="1" applyProtection="1">
      <protection locked="0"/>
    </xf>
    <xf numFmtId="0" fontId="13" fillId="0" borderId="0" xfId="6" applyFont="1" applyAlignment="1" applyProtection="1">
      <alignment horizontal="center" vertical="center"/>
      <protection locked="0"/>
    </xf>
    <xf numFmtId="0" fontId="13" fillId="0" borderId="33" xfId="6" applyFont="1" applyBorder="1" applyAlignment="1" applyProtection="1">
      <alignment horizontal="center" vertical="center" wrapText="1"/>
      <protection locked="0"/>
    </xf>
    <xf numFmtId="0" fontId="13" fillId="0" borderId="20" xfId="6" applyFont="1" applyBorder="1" applyAlignment="1" applyProtection="1">
      <alignment horizontal="center" vertical="center" wrapText="1"/>
      <protection locked="0"/>
    </xf>
    <xf numFmtId="0" fontId="13" fillId="0" borderId="2" xfId="6" applyFont="1" applyBorder="1" applyAlignment="1" applyProtection="1">
      <alignment horizontal="center" vertical="top" wrapText="1"/>
      <protection locked="0"/>
    </xf>
    <xf numFmtId="0" fontId="13" fillId="0" borderId="7" xfId="6" applyFont="1" applyBorder="1" applyAlignment="1" applyProtection="1">
      <alignment horizontal="left" vertical="top" wrapText="1"/>
      <protection locked="0"/>
    </xf>
    <xf numFmtId="0" fontId="13" fillId="0" borderId="9" xfId="6" applyFont="1" applyBorder="1" applyAlignment="1" applyProtection="1">
      <alignment horizontal="left" vertical="top" wrapText="1"/>
      <protection locked="0"/>
    </xf>
    <xf numFmtId="41" fontId="13" fillId="0" borderId="9" xfId="3" applyNumberFormat="1" applyFont="1" applyBorder="1" applyAlignment="1" applyProtection="1">
      <alignment horizontal="left" vertical="top" wrapText="1"/>
      <protection locked="0"/>
    </xf>
    <xf numFmtId="0" fontId="10" fillId="0" borderId="32" xfId="6" applyFont="1" applyBorder="1" applyAlignment="1" applyProtection="1">
      <alignment horizontal="left" vertical="top" wrapText="1"/>
      <protection locked="0"/>
    </xf>
    <xf numFmtId="41" fontId="13" fillId="0" borderId="1" xfId="3" applyNumberFormat="1" applyFont="1" applyBorder="1" applyAlignment="1" applyProtection="1">
      <alignment vertical="center"/>
      <protection locked="0"/>
    </xf>
    <xf numFmtId="0" fontId="13" fillId="0" borderId="1" xfId="6" applyFont="1" applyBorder="1" applyAlignment="1" applyProtection="1">
      <alignment horizontal="center"/>
      <protection locked="0"/>
    </xf>
    <xf numFmtId="0" fontId="10" fillId="0" borderId="30" xfId="6" applyFont="1" applyBorder="1" applyProtection="1">
      <protection locked="0"/>
    </xf>
    <xf numFmtId="41" fontId="13" fillId="0" borderId="1" xfId="3" applyNumberFormat="1" applyFont="1" applyBorder="1" applyAlignment="1" applyProtection="1">
      <alignment horizontal="center" vertical="center"/>
      <protection locked="0"/>
    </xf>
    <xf numFmtId="0" fontId="13" fillId="0" borderId="30" xfId="6" applyFont="1" applyBorder="1" applyProtection="1">
      <protection locked="0"/>
    </xf>
    <xf numFmtId="0" fontId="13" fillId="0" borderId="28" xfId="6" applyFont="1" applyBorder="1" applyAlignment="1" applyProtection="1">
      <alignment horizontal="right" vertical="center"/>
      <protection locked="0"/>
    </xf>
    <xf numFmtId="41" fontId="13" fillId="0" borderId="20" xfId="6" applyNumberFormat="1" applyFont="1" applyBorder="1" applyAlignment="1" applyProtection="1">
      <alignment vertical="center"/>
      <protection locked="0"/>
    </xf>
    <xf numFmtId="0" fontId="13" fillId="0" borderId="20" xfId="6" applyFont="1" applyBorder="1" applyAlignment="1" applyProtection="1">
      <alignment horizontal="center"/>
      <protection locked="0"/>
    </xf>
    <xf numFmtId="0" fontId="13" fillId="0" borderId="31" xfId="6" applyFont="1" applyBorder="1" applyProtection="1">
      <protection locked="0"/>
    </xf>
    <xf numFmtId="0" fontId="13" fillId="0" borderId="0" xfId="6" applyFont="1" applyAlignment="1" applyProtection="1">
      <alignment horizontal="center"/>
      <protection locked="0"/>
    </xf>
    <xf numFmtId="0" fontId="13" fillId="0" borderId="0" xfId="6" applyFont="1" applyAlignment="1" applyProtection="1">
      <protection locked="0"/>
    </xf>
    <xf numFmtId="164" fontId="13" fillId="0" borderId="0" xfId="6" applyNumberFormat="1" applyFont="1" applyAlignment="1" applyProtection="1">
      <protection locked="0"/>
    </xf>
    <xf numFmtId="0" fontId="16" fillId="0" borderId="0" xfId="6" applyFont="1" applyProtection="1">
      <protection locked="0"/>
    </xf>
    <xf numFmtId="0" fontId="16" fillId="0" borderId="0" xfId="6" applyFont="1" applyAlignment="1" applyProtection="1">
      <alignment horizontal="center" vertical="center"/>
      <protection locked="0"/>
    </xf>
    <xf numFmtId="0" fontId="13" fillId="0" borderId="0" xfId="6" quotePrefix="1" applyFont="1" applyProtection="1">
      <protection locked="0"/>
    </xf>
    <xf numFmtId="0" fontId="9" fillId="0" borderId="0" xfId="0" applyFont="1" applyProtection="1">
      <protection hidden="1"/>
    </xf>
    <xf numFmtId="0" fontId="17" fillId="0" borderId="0" xfId="0" applyFont="1" applyBorder="1" applyAlignment="1" applyProtection="1">
      <alignment horizontal="left" vertical="center" indent="1"/>
      <protection locked="0"/>
    </xf>
    <xf numFmtId="41" fontId="22" fillId="0" borderId="0" xfId="0" applyNumberFormat="1" applyFont="1" applyAlignment="1">
      <alignment horizontal="right" vertical="center"/>
    </xf>
    <xf numFmtId="0" fontId="22" fillId="0" borderId="0" xfId="0" applyFont="1" applyAlignment="1">
      <alignment horizontal="left" vertical="center" indent="1"/>
    </xf>
    <xf numFmtId="0" fontId="22" fillId="0" borderId="0" xfId="0" applyFont="1" applyAlignment="1">
      <alignment vertical="center"/>
    </xf>
    <xf numFmtId="41" fontId="22" fillId="0" borderId="0" xfId="0" applyNumberFormat="1" applyFont="1" applyAlignment="1">
      <alignment vertical="center"/>
    </xf>
    <xf numFmtId="0" fontId="23" fillId="0" borderId="1" xfId="0" applyFont="1" applyBorder="1" applyAlignment="1" applyProtection="1">
      <alignment horizontal="left" vertical="center" indent="1"/>
      <protection locked="0"/>
    </xf>
    <xf numFmtId="0" fontId="9" fillId="0" borderId="0" xfId="0" applyFont="1" applyBorder="1" applyAlignment="1" applyProtection="1">
      <protection locked="0"/>
    </xf>
    <xf numFmtId="0" fontId="6" fillId="0" borderId="0" xfId="0" applyFont="1" applyAlignment="1" applyProtection="1">
      <alignment vertical="top"/>
      <protection hidden="1"/>
    </xf>
    <xf numFmtId="0" fontId="6" fillId="0" borderId="0" xfId="0" applyFont="1" applyAlignment="1" applyProtection="1">
      <alignment horizontal="right" vertical="top"/>
      <protection hidden="1"/>
    </xf>
    <xf numFmtId="0" fontId="13" fillId="0" borderId="0" xfId="6" applyFont="1" applyProtection="1">
      <protection hidden="1"/>
    </xf>
    <xf numFmtId="0" fontId="13" fillId="0" borderId="0" xfId="6" applyFont="1" applyAlignment="1" applyProtection="1">
      <alignment horizontal="center" vertical="center"/>
      <protection hidden="1"/>
    </xf>
    <xf numFmtId="0" fontId="9" fillId="0" borderId="0" xfId="0" applyFont="1" applyAlignment="1" applyProtection="1">
      <alignment horizontal="right"/>
      <protection hidden="1"/>
    </xf>
    <xf numFmtId="0" fontId="9" fillId="0" borderId="0" xfId="0" applyFont="1" applyAlignment="1" applyProtection="1">
      <alignment vertical="top"/>
      <protection hidden="1"/>
    </xf>
    <xf numFmtId="0" fontId="9" fillId="0" borderId="0" xfId="0" applyFont="1" applyAlignment="1" applyProtection="1">
      <alignment horizontal="right" vertical="top"/>
      <protection hidden="1"/>
    </xf>
    <xf numFmtId="0" fontId="9" fillId="0" borderId="0" xfId="0" applyFont="1" applyAlignment="1" applyProtection="1">
      <alignment vertical="top" wrapText="1"/>
      <protection hidden="1"/>
    </xf>
    <xf numFmtId="0" fontId="12" fillId="0" borderId="0" xfId="0" applyFont="1" applyAlignment="1" applyProtection="1">
      <alignment horizontal="right" vertical="top"/>
      <protection hidden="1"/>
    </xf>
    <xf numFmtId="0" fontId="9" fillId="0" borderId="0" xfId="0" applyFont="1" applyAlignment="1" applyProtection="1">
      <protection hidden="1"/>
    </xf>
    <xf numFmtId="0" fontId="9" fillId="0" borderId="0" xfId="0" applyFont="1" applyAlignment="1" applyProtection="1">
      <alignment wrapText="1"/>
      <protection hidden="1"/>
    </xf>
    <xf numFmtId="0" fontId="9" fillId="0" borderId="0" xfId="0" applyFont="1" applyAlignment="1" applyProtection="1">
      <alignment vertical="center"/>
      <protection hidden="1"/>
    </xf>
    <xf numFmtId="0" fontId="12" fillId="0" borderId="0" xfId="0" applyFont="1" applyAlignment="1" applyProtection="1">
      <alignment wrapText="1"/>
      <protection hidden="1"/>
    </xf>
    <xf numFmtId="0" fontId="12" fillId="0" borderId="0" xfId="0" applyFont="1" applyProtection="1">
      <protection hidden="1"/>
    </xf>
    <xf numFmtId="0" fontId="12" fillId="0" borderId="0" xfId="0" applyFont="1" applyAlignment="1" applyProtection="1">
      <alignment horizontal="right"/>
      <protection hidden="1"/>
    </xf>
    <xf numFmtId="0" fontId="9" fillId="0" borderId="2" xfId="0" applyFont="1" applyBorder="1" applyAlignment="1" applyProtection="1">
      <alignment horizontal="center" vertical="top"/>
      <protection locked="0"/>
    </xf>
    <xf numFmtId="0" fontId="9" fillId="0" borderId="2" xfId="0" applyFont="1" applyBorder="1" applyAlignment="1" applyProtection="1">
      <alignment horizontal="center" vertical="top"/>
      <protection locked="0"/>
    </xf>
    <xf numFmtId="3" fontId="9" fillId="0" borderId="2" xfId="1" applyNumberFormat="1" applyFont="1" applyBorder="1" applyAlignment="1" applyProtection="1">
      <alignment horizontal="center" vertical="top"/>
      <protection locked="0"/>
    </xf>
    <xf numFmtId="3" fontId="9" fillId="0" borderId="2" xfId="0" applyNumberFormat="1" applyFont="1" applyBorder="1" applyAlignment="1" applyProtection="1">
      <alignment horizontal="center" vertical="top"/>
      <protection locked="0"/>
    </xf>
    <xf numFmtId="0" fontId="9" fillId="0" borderId="2" xfId="0" applyFont="1" applyBorder="1" applyAlignment="1" applyProtection="1">
      <alignment vertical="top" wrapText="1"/>
      <protection locked="0"/>
    </xf>
    <xf numFmtId="0" fontId="13" fillId="0" borderId="2" xfId="6" applyFont="1" applyBorder="1" applyAlignment="1" applyProtection="1">
      <alignment horizontal="center" vertical="top" wrapText="1"/>
      <protection locked="0"/>
    </xf>
    <xf numFmtId="0" fontId="13" fillId="0" borderId="7" xfId="6" applyFont="1" applyBorder="1" applyAlignment="1" applyProtection="1">
      <alignment horizontal="center" vertical="top" wrapText="1"/>
      <protection locked="0"/>
    </xf>
    <xf numFmtId="0" fontId="13" fillId="0" borderId="16" xfId="6" applyFont="1" applyBorder="1" applyAlignment="1" applyProtection="1">
      <alignment horizontal="center" vertical="center" wrapText="1"/>
      <protection locked="0"/>
    </xf>
    <xf numFmtId="0" fontId="13" fillId="0" borderId="2" xfId="6" applyFont="1" applyBorder="1" applyAlignment="1" applyProtection="1">
      <alignment horizontal="center" vertical="center" wrapText="1"/>
      <protection locked="0"/>
    </xf>
    <xf numFmtId="0" fontId="13" fillId="0" borderId="32" xfId="6" applyFont="1" applyBorder="1" applyAlignment="1" applyProtection="1">
      <alignment horizontal="center" vertical="center" wrapText="1"/>
      <protection locked="0"/>
    </xf>
    <xf numFmtId="0" fontId="13" fillId="0" borderId="2" xfId="0" applyFont="1" applyBorder="1" applyAlignment="1" applyProtection="1">
      <alignment horizontal="center" vertical="top"/>
      <protection locked="0"/>
    </xf>
    <xf numFmtId="0" fontId="9" fillId="0" borderId="1" xfId="0" applyFont="1" applyBorder="1" applyAlignment="1" applyProtection="1">
      <alignment horizontal="center" vertical="center"/>
      <protection locked="0"/>
    </xf>
    <xf numFmtId="0" fontId="13" fillId="0" borderId="2" xfId="6" applyFont="1" applyBorder="1" applyAlignment="1" applyProtection="1">
      <alignment horizontal="center" vertical="center" wrapText="1"/>
      <protection locked="0"/>
    </xf>
    <xf numFmtId="0" fontId="9" fillId="0" borderId="2"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41" fontId="9" fillId="0" borderId="2" xfId="0" applyNumberFormat="1" applyFont="1" applyBorder="1" applyAlignment="1" applyProtection="1">
      <alignment vertical="top" wrapText="1"/>
      <protection locked="0"/>
    </xf>
    <xf numFmtId="41" fontId="9" fillId="0" borderId="21" xfId="0" applyNumberFormat="1" applyFont="1" applyBorder="1" applyAlignment="1" applyProtection="1">
      <alignment vertical="top" wrapText="1"/>
      <protection locked="0"/>
    </xf>
    <xf numFmtId="41" fontId="9" fillId="0" borderId="32" xfId="0" applyNumberFormat="1" applyFont="1" applyBorder="1" applyAlignment="1" applyProtection="1">
      <alignment vertical="top" wrapText="1"/>
      <protection locked="0"/>
    </xf>
    <xf numFmtId="41" fontId="9" fillId="0" borderId="4"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41" fontId="9" fillId="0" borderId="7" xfId="0" applyNumberFormat="1" applyFont="1" applyBorder="1" applyAlignment="1" applyProtection="1">
      <alignment vertical="top" wrapText="1"/>
      <protection locked="0"/>
    </xf>
    <xf numFmtId="0" fontId="13" fillId="0" borderId="21" xfId="6" applyFont="1" applyBorder="1" applyAlignment="1" applyProtection="1">
      <alignment horizontal="center" vertical="center" wrapText="1"/>
      <protection locked="0"/>
    </xf>
    <xf numFmtId="0" fontId="13" fillId="0" borderId="8" xfId="6" applyFont="1" applyBorder="1" applyAlignment="1" applyProtection="1">
      <alignment horizontal="center" vertical="center" wrapText="1"/>
      <protection locked="0"/>
    </xf>
    <xf numFmtId="0" fontId="13" fillId="0" borderId="9" xfId="6" applyFont="1" applyBorder="1" applyAlignment="1" applyProtection="1">
      <alignment horizontal="center" vertical="center" wrapText="1"/>
      <protection locked="0"/>
    </xf>
    <xf numFmtId="0" fontId="13" fillId="0" borderId="2" xfId="6" applyFont="1" applyBorder="1" applyAlignment="1" applyProtection="1">
      <alignment horizontal="left" vertical="top" wrapText="1"/>
      <protection locked="0"/>
    </xf>
    <xf numFmtId="0" fontId="13" fillId="0" borderId="11" xfId="6" applyFont="1" applyBorder="1" applyAlignment="1" applyProtection="1">
      <alignment horizontal="left" vertical="top" wrapText="1"/>
      <protection locked="0"/>
    </xf>
    <xf numFmtId="41" fontId="13" fillId="0" borderId="11" xfId="3" applyNumberFormat="1" applyFont="1" applyBorder="1" applyAlignment="1" applyProtection="1">
      <alignment horizontal="left" vertical="top" wrapText="1"/>
      <protection locked="0"/>
    </xf>
    <xf numFmtId="0" fontId="10" fillId="0" borderId="36" xfId="6" applyFont="1" applyBorder="1" applyAlignment="1" applyProtection="1">
      <alignment horizontal="left" vertical="top" wrapText="1"/>
      <protection locked="0"/>
    </xf>
    <xf numFmtId="0" fontId="13" fillId="0" borderId="4" xfId="6" applyFont="1" applyBorder="1" applyAlignment="1" applyProtection="1">
      <alignment horizontal="left" vertical="top" wrapText="1"/>
      <protection locked="0"/>
    </xf>
    <xf numFmtId="0" fontId="13" fillId="0" borderId="4" xfId="6" applyFont="1" applyBorder="1" applyAlignment="1" applyProtection="1">
      <alignment horizontal="center" vertical="top" wrapText="1"/>
      <protection locked="0"/>
    </xf>
    <xf numFmtId="41" fontId="13" fillId="0" borderId="4" xfId="3" applyNumberFormat="1" applyFont="1" applyBorder="1" applyAlignment="1" applyProtection="1">
      <alignment horizontal="left" vertical="top" wrapText="1"/>
      <protection locked="0"/>
    </xf>
    <xf numFmtId="0" fontId="10" fillId="0" borderId="37" xfId="6" applyFont="1" applyBorder="1" applyAlignment="1" applyProtection="1">
      <alignment horizontal="left" vertical="top" wrapText="1"/>
      <protection locked="0"/>
    </xf>
    <xf numFmtId="41" fontId="13" fillId="0" borderId="7" xfId="3" applyNumberFormat="1" applyFont="1" applyBorder="1" applyAlignment="1" applyProtection="1">
      <alignment horizontal="left" vertical="top" wrapText="1"/>
      <protection locked="0"/>
    </xf>
    <xf numFmtId="41" fontId="13" fillId="0" borderId="2" xfId="3" applyNumberFormat="1" applyFont="1" applyBorder="1" applyAlignment="1" applyProtection="1">
      <alignment horizontal="left" vertical="top" wrapText="1"/>
      <protection locked="0"/>
    </xf>
    <xf numFmtId="0" fontId="14" fillId="0" borderId="4" xfId="6" applyFont="1" applyBorder="1" applyAlignment="1" applyProtection="1">
      <alignment horizontal="left" vertical="top" wrapText="1"/>
      <protection locked="0"/>
    </xf>
    <xf numFmtId="0" fontId="14" fillId="0" borderId="7" xfId="6" applyFont="1" applyBorder="1" applyAlignment="1" applyProtection="1">
      <alignment horizontal="left" vertical="top" wrapText="1"/>
      <protection locked="0"/>
    </xf>
    <xf numFmtId="0" fontId="14" fillId="0" borderId="2" xfId="6" applyFont="1" applyBorder="1" applyAlignment="1" applyProtection="1">
      <alignment horizontal="left" vertical="top" wrapText="1"/>
      <protection locked="0"/>
    </xf>
    <xf numFmtId="0" fontId="13" fillId="0" borderId="38" xfId="6" applyFont="1" applyBorder="1" applyAlignment="1" applyProtection="1">
      <alignment horizontal="left" vertical="top" wrapText="1"/>
      <protection locked="0"/>
    </xf>
    <xf numFmtId="0" fontId="13" fillId="0" borderId="6" xfId="6" applyFont="1" applyBorder="1" applyAlignment="1" applyProtection="1">
      <alignment horizontal="left" vertical="top" wrapText="1"/>
      <protection locked="0"/>
    </xf>
    <xf numFmtId="0" fontId="13" fillId="0" borderId="18" xfId="6" applyFont="1" applyBorder="1" applyAlignment="1" applyProtection="1">
      <alignment horizontal="left" vertical="top" wrapText="1"/>
      <protection locked="0"/>
    </xf>
    <xf numFmtId="0" fontId="13" fillId="0" borderId="8" xfId="6" applyFont="1" applyBorder="1" applyAlignment="1" applyProtection="1">
      <alignment horizontal="left" vertical="top" wrapText="1"/>
      <protection locked="0"/>
    </xf>
    <xf numFmtId="0" fontId="13" fillId="0" borderId="37" xfId="6" applyFont="1" applyBorder="1" applyAlignment="1" applyProtection="1">
      <alignment horizontal="left" vertical="top" wrapText="1"/>
      <protection locked="0"/>
    </xf>
    <xf numFmtId="0" fontId="13" fillId="0" borderId="36" xfId="6" applyFont="1" applyBorder="1" applyAlignment="1" applyProtection="1">
      <alignment horizontal="left" vertical="top" wrapText="1"/>
      <protection locked="0"/>
    </xf>
    <xf numFmtId="0" fontId="13" fillId="0" borderId="32" xfId="6" applyFont="1" applyBorder="1" applyAlignment="1" applyProtection="1">
      <alignment horizontal="left" vertical="top" wrapText="1"/>
      <protection locked="0"/>
    </xf>
    <xf numFmtId="0" fontId="13" fillId="0" borderId="4" xfId="6" applyFont="1" applyBorder="1" applyAlignment="1" applyProtection="1">
      <alignment horizontal="left" vertical="center" wrapText="1"/>
      <protection locked="0"/>
    </xf>
    <xf numFmtId="0" fontId="13" fillId="0" borderId="7" xfId="6" applyFont="1" applyBorder="1" applyAlignment="1" applyProtection="1">
      <alignment horizontal="left" vertical="center" wrapText="1"/>
      <protection locked="0"/>
    </xf>
    <xf numFmtId="0" fontId="13" fillId="0" borderId="2" xfId="6" applyFont="1" applyBorder="1" applyAlignment="1" applyProtection="1">
      <alignment horizontal="left" vertical="center" wrapText="1"/>
      <protection locked="0"/>
    </xf>
    <xf numFmtId="0" fontId="14" fillId="0" borderId="37" xfId="6" applyFont="1" applyBorder="1" applyAlignment="1" applyProtection="1">
      <alignment horizontal="left" vertical="top" wrapText="1"/>
      <protection locked="0"/>
    </xf>
    <xf numFmtId="0" fontId="14" fillId="0" borderId="32" xfId="6" applyFont="1" applyBorder="1" applyAlignment="1" applyProtection="1">
      <alignment horizontal="left" vertical="top" wrapText="1"/>
      <protection locked="0"/>
    </xf>
    <xf numFmtId="0" fontId="13" fillId="0" borderId="0" xfId="6" applyFont="1" applyBorder="1" applyAlignment="1" applyProtection="1">
      <alignment horizontal="left" vertical="top" wrapText="1"/>
      <protection locked="0"/>
    </xf>
    <xf numFmtId="0" fontId="9" fillId="0" borderId="0" xfId="0" applyFont="1" applyAlignment="1" applyProtection="1">
      <alignment horizontal="center"/>
      <protection hidden="1"/>
    </xf>
    <xf numFmtId="0" fontId="9" fillId="0" borderId="0" xfId="0" applyFont="1" applyAlignment="1" applyProtection="1">
      <alignment horizontal="center"/>
      <protection locked="0"/>
    </xf>
    <xf numFmtId="41" fontId="9" fillId="0" borderId="8" xfId="0" applyNumberFormat="1" applyFont="1" applyBorder="1" applyAlignment="1" applyProtection="1">
      <alignment vertical="top" wrapText="1"/>
      <protection locked="0"/>
    </xf>
    <xf numFmtId="41" fontId="9" fillId="0" borderId="9" xfId="0" applyNumberFormat="1" applyFont="1" applyBorder="1" applyAlignment="1" applyProtection="1">
      <alignment vertical="top" wrapText="1"/>
      <protection locked="0"/>
    </xf>
    <xf numFmtId="41" fontId="9" fillId="0" borderId="0" xfId="0" applyNumberFormat="1" applyFont="1" applyBorder="1" applyAlignment="1" applyProtection="1">
      <alignment vertical="top" wrapText="1"/>
      <protection locked="0"/>
    </xf>
    <xf numFmtId="0" fontId="9" fillId="0" borderId="0" xfId="0" applyFont="1" applyAlignment="1" applyProtection="1">
      <alignment horizontal="center" vertical="top"/>
      <protection hidden="1"/>
    </xf>
    <xf numFmtId="0" fontId="9" fillId="0" borderId="0" xfId="0" applyFont="1" applyAlignment="1" applyProtection="1">
      <alignment horizontal="center" vertical="top"/>
      <protection locked="0"/>
    </xf>
    <xf numFmtId="0" fontId="9" fillId="0" borderId="2" xfId="0" applyFont="1" applyBorder="1" applyAlignment="1" applyProtection="1">
      <alignment horizontal="center" vertical="top" wrapText="1"/>
      <protection locked="0"/>
    </xf>
    <xf numFmtId="0" fontId="9" fillId="0" borderId="0" xfId="0" applyFont="1" applyBorder="1" applyAlignment="1" applyProtection="1">
      <alignment horizontal="center" vertical="top"/>
      <protection hidden="1"/>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0" fillId="0" borderId="5"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9" fillId="0" borderId="2"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8" xfId="0" applyFont="1" applyBorder="1" applyAlignment="1" applyProtection="1">
      <alignment horizontal="left"/>
      <protection locked="0"/>
    </xf>
    <xf numFmtId="0" fontId="9" fillId="0" borderId="9" xfId="0" applyFont="1" applyBorder="1" applyAlignment="1" applyProtection="1">
      <alignment horizontal="left"/>
      <protection locked="0"/>
    </xf>
    <xf numFmtId="0" fontId="9" fillId="0" borderId="2" xfId="0" applyFont="1" applyBorder="1" applyAlignment="1" applyProtection="1">
      <alignment horizontal="left"/>
      <protection locked="0"/>
    </xf>
    <xf numFmtId="0" fontId="9" fillId="0" borderId="0" xfId="0" applyFont="1" applyAlignment="1" applyProtection="1">
      <alignment horizontal="left" wrapText="1"/>
      <protection hidden="1"/>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41" fontId="10" fillId="0" borderId="5" xfId="0" applyNumberFormat="1" applyFont="1" applyBorder="1" applyAlignment="1" applyProtection="1">
      <alignment vertical="top" wrapText="1"/>
      <protection locked="0"/>
    </xf>
    <xf numFmtId="41" fontId="10" fillId="0" borderId="6" xfId="0" applyNumberFormat="1" applyFont="1" applyBorder="1" applyAlignment="1" applyProtection="1">
      <alignment vertical="top" wrapText="1"/>
      <protection locked="0"/>
    </xf>
    <xf numFmtId="41" fontId="9" fillId="0" borderId="7" xfId="0" applyNumberFormat="1" applyFont="1" applyBorder="1" applyAlignment="1" applyProtection="1">
      <alignment horizontal="center" vertical="top" wrapText="1"/>
      <protection locked="0"/>
    </xf>
    <xf numFmtId="41" fontId="9" fillId="0" borderId="2" xfId="0" applyNumberFormat="1" applyFont="1" applyBorder="1" applyAlignment="1" applyProtection="1">
      <alignment horizontal="center" vertical="top" wrapText="1"/>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top"/>
      <protection locked="0"/>
    </xf>
    <xf numFmtId="0" fontId="9" fillId="0" borderId="0" xfId="0" applyFont="1" applyAlignment="1" applyProtection="1">
      <alignment horizontal="left" vertical="top" wrapText="1"/>
      <protection hidden="1"/>
    </xf>
    <xf numFmtId="41" fontId="9" fillId="0" borderId="8" xfId="0" applyNumberFormat="1" applyFont="1" applyBorder="1" applyAlignment="1" applyProtection="1">
      <alignment horizontal="left" vertical="top" wrapText="1"/>
      <protection locked="0"/>
    </xf>
    <xf numFmtId="41" fontId="9" fillId="0" borderId="9" xfId="0" applyNumberFormat="1" applyFont="1" applyBorder="1" applyAlignment="1" applyProtection="1">
      <alignment horizontal="left" vertical="top" wrapText="1"/>
      <protection locked="0"/>
    </xf>
    <xf numFmtId="41" fontId="9" fillId="0" borderId="2" xfId="0" applyNumberFormat="1" applyFont="1" applyBorder="1" applyAlignment="1" applyProtection="1">
      <alignment horizontal="left" vertical="top" wrapText="1"/>
      <protection locked="0"/>
    </xf>
    <xf numFmtId="0" fontId="13" fillId="0" borderId="0" xfId="4" applyFont="1" applyAlignment="1" applyProtection="1">
      <alignment horizontal="center"/>
      <protection hidden="1"/>
    </xf>
    <xf numFmtId="0" fontId="9" fillId="0" borderId="4"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13" fillId="0" borderId="35" xfId="6" applyFont="1" applyBorder="1" applyAlignment="1" applyProtection="1">
      <alignment horizontal="center" vertical="center" wrapText="1"/>
      <protection locked="0"/>
    </xf>
    <xf numFmtId="0" fontId="13" fillId="0" borderId="28" xfId="6" applyFont="1" applyBorder="1" applyAlignment="1" applyProtection="1">
      <alignment horizontal="center" vertical="center" wrapText="1"/>
      <protection locked="0"/>
    </xf>
    <xf numFmtId="0" fontId="13" fillId="0" borderId="0" xfId="6" applyFont="1" applyAlignment="1" applyProtection="1">
      <alignment horizontal="center" vertical="center"/>
      <protection locked="0"/>
    </xf>
    <xf numFmtId="0" fontId="13" fillId="0" borderId="2" xfId="6" applyFont="1" applyBorder="1" applyAlignment="1" applyProtection="1">
      <alignment horizontal="center" vertical="top" wrapText="1"/>
      <protection locked="0"/>
    </xf>
    <xf numFmtId="0" fontId="13" fillId="0" borderId="7" xfId="6" applyFont="1" applyBorder="1" applyAlignment="1" applyProtection="1">
      <alignment horizontal="center" vertical="top" wrapText="1"/>
      <protection locked="0"/>
    </xf>
    <xf numFmtId="0" fontId="13" fillId="0" borderId="4" xfId="0"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7" xfId="0"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5" fillId="0" borderId="2" xfId="0" applyFont="1" applyBorder="1" applyAlignment="1" applyProtection="1">
      <alignment vertical="top" wrapText="1"/>
      <protection locked="0"/>
    </xf>
    <xf numFmtId="0" fontId="15" fillId="0" borderId="7" xfId="0" applyFont="1" applyBorder="1" applyAlignment="1" applyProtection="1">
      <alignment vertical="top" wrapText="1"/>
      <protection locked="0"/>
    </xf>
    <xf numFmtId="0" fontId="13" fillId="0" borderId="23" xfId="6" applyFont="1" applyBorder="1" applyAlignment="1" applyProtection="1">
      <alignment horizontal="right" vertical="center"/>
      <protection locked="0"/>
    </xf>
    <xf numFmtId="0" fontId="13" fillId="0" borderId="3" xfId="6" applyFont="1" applyBorder="1" applyAlignment="1" applyProtection="1">
      <alignment horizontal="right" vertical="center"/>
      <protection locked="0"/>
    </xf>
    <xf numFmtId="0" fontId="13" fillId="0" borderId="24" xfId="6" applyFont="1" applyBorder="1" applyAlignment="1" applyProtection="1">
      <alignment horizontal="right" vertical="center"/>
      <protection locked="0"/>
    </xf>
    <xf numFmtId="0" fontId="13" fillId="0" borderId="21" xfId="6" applyFont="1" applyBorder="1" applyAlignment="1" applyProtection="1">
      <alignment horizontal="center" vertical="center"/>
      <protection locked="0"/>
    </xf>
    <xf numFmtId="0" fontId="13" fillId="0" borderId="22" xfId="6" applyFont="1" applyBorder="1" applyAlignment="1" applyProtection="1">
      <alignment horizontal="center" vertical="center"/>
      <protection locked="0"/>
    </xf>
    <xf numFmtId="0" fontId="13" fillId="0" borderId="2" xfId="6" applyFont="1" applyBorder="1" applyAlignment="1" applyProtection="1">
      <alignment horizontal="center" vertical="center" textRotation="90" wrapText="1"/>
      <protection locked="0"/>
    </xf>
    <xf numFmtId="0" fontId="13" fillId="0" borderId="7" xfId="6" applyFont="1" applyBorder="1" applyAlignment="1" applyProtection="1">
      <alignment horizontal="center" vertical="center" textRotation="90" wrapText="1"/>
      <protection locked="0"/>
    </xf>
    <xf numFmtId="0" fontId="13" fillId="0" borderId="0" xfId="6" applyFont="1" applyAlignment="1" applyProtection="1">
      <alignment horizontal="center"/>
      <protection locked="0"/>
    </xf>
    <xf numFmtId="0" fontId="13" fillId="0" borderId="0" xfId="6" applyFont="1" applyAlignment="1" applyProtection="1">
      <alignment horizontal="center"/>
      <protection hidden="1"/>
    </xf>
    <xf numFmtId="0" fontId="13" fillId="0" borderId="4" xfId="6" applyFont="1" applyBorder="1" applyAlignment="1" applyProtection="1">
      <alignment vertical="top" wrapText="1"/>
      <protection locked="0"/>
    </xf>
    <xf numFmtId="0" fontId="13" fillId="0" borderId="2" xfId="6" applyFont="1" applyBorder="1" applyAlignment="1" applyProtection="1">
      <alignment vertical="top" wrapText="1"/>
      <protection locked="0"/>
    </xf>
    <xf numFmtId="0" fontId="13" fillId="0" borderId="7" xfId="6" applyFont="1" applyBorder="1" applyAlignment="1" applyProtection="1">
      <alignment vertical="top" wrapText="1"/>
      <protection locked="0"/>
    </xf>
    <xf numFmtId="0" fontId="13" fillId="0" borderId="25" xfId="6" applyFont="1" applyBorder="1" applyAlignment="1" applyProtection="1">
      <alignment horizontal="center" vertical="center"/>
      <protection locked="0"/>
    </xf>
    <xf numFmtId="0" fontId="13" fillId="0" borderId="4" xfId="6" applyFont="1" applyBorder="1" applyAlignment="1" applyProtection="1">
      <alignment horizontal="center" vertical="center" textRotation="90" wrapText="1"/>
      <protection locked="0"/>
    </xf>
    <xf numFmtId="0" fontId="13" fillId="0" borderId="26" xfId="6" applyFont="1" applyBorder="1" applyAlignment="1" applyProtection="1">
      <alignment horizontal="right" vertical="center"/>
      <protection locked="0"/>
    </xf>
    <xf numFmtId="0" fontId="13" fillId="0" borderId="27" xfId="6" applyFont="1" applyBorder="1" applyAlignment="1" applyProtection="1">
      <alignment horizontal="right" vertical="center"/>
      <protection locked="0"/>
    </xf>
    <xf numFmtId="0" fontId="13" fillId="0" borderId="28" xfId="6" applyFont="1" applyBorder="1" applyAlignment="1" applyProtection="1">
      <alignment horizontal="right" vertical="center"/>
      <protection locked="0"/>
    </xf>
    <xf numFmtId="0" fontId="13" fillId="0" borderId="12" xfId="6" applyFont="1" applyBorder="1" applyAlignment="1" applyProtection="1">
      <alignment horizontal="center" vertical="center" wrapText="1"/>
      <protection locked="0"/>
    </xf>
    <xf numFmtId="0" fontId="13" fillId="0" borderId="17" xfId="6" applyFont="1" applyBorder="1" applyAlignment="1" applyProtection="1">
      <alignment horizontal="center" vertical="center" wrapText="1"/>
      <protection locked="0"/>
    </xf>
    <xf numFmtId="0" fontId="13" fillId="0" borderId="19" xfId="6" applyFont="1" applyBorder="1" applyAlignment="1" applyProtection="1">
      <alignment horizontal="center" vertical="center" wrapText="1"/>
      <protection locked="0"/>
    </xf>
    <xf numFmtId="0" fontId="13" fillId="0" borderId="13" xfId="6" applyFont="1" applyBorder="1" applyAlignment="1" applyProtection="1">
      <alignment horizontal="center" vertical="center" wrapText="1"/>
      <protection locked="0"/>
    </xf>
    <xf numFmtId="0" fontId="13" fillId="0" borderId="14" xfId="6" applyFont="1" applyBorder="1" applyAlignment="1" applyProtection="1">
      <alignment horizontal="center" vertical="center" wrapText="1"/>
      <protection locked="0"/>
    </xf>
    <xf numFmtId="0" fontId="13" fillId="0" borderId="15" xfId="6" applyFont="1" applyBorder="1" applyAlignment="1" applyProtection="1">
      <alignment horizontal="center" vertical="center" wrapText="1"/>
      <protection locked="0"/>
    </xf>
    <xf numFmtId="0" fontId="13" fillId="0" borderId="10" xfId="6" applyFont="1" applyBorder="1" applyAlignment="1" applyProtection="1">
      <alignment horizontal="center" vertical="center" wrapText="1"/>
      <protection locked="0"/>
    </xf>
    <xf numFmtId="0" fontId="13" fillId="0" borderId="18" xfId="6" applyFont="1" applyBorder="1" applyAlignment="1" applyProtection="1">
      <alignment horizontal="center" vertical="center" wrapText="1"/>
      <protection locked="0"/>
    </xf>
    <xf numFmtId="0" fontId="13" fillId="0" borderId="11" xfId="6" applyFont="1" applyBorder="1" applyAlignment="1" applyProtection="1">
      <alignment horizontal="center" vertical="center" wrapText="1"/>
      <protection locked="0"/>
    </xf>
    <xf numFmtId="0" fontId="13" fillId="0" borderId="16" xfId="6" applyFont="1" applyBorder="1" applyAlignment="1" applyProtection="1">
      <alignment horizontal="center" vertical="center" wrapText="1"/>
      <protection locked="0"/>
    </xf>
    <xf numFmtId="0" fontId="13" fillId="0" borderId="2" xfId="6" applyFont="1" applyBorder="1" applyAlignment="1" applyProtection="1">
      <alignment horizontal="center" vertical="center" wrapText="1"/>
      <protection locked="0"/>
    </xf>
    <xf numFmtId="0" fontId="13" fillId="0" borderId="33" xfId="6" applyFont="1" applyBorder="1" applyAlignment="1" applyProtection="1">
      <alignment horizontal="center" vertical="center" wrapText="1"/>
      <protection locked="0"/>
    </xf>
    <xf numFmtId="0" fontId="13" fillId="0" borderId="29" xfId="6" applyFont="1" applyBorder="1" applyAlignment="1" applyProtection="1">
      <alignment horizontal="center" vertical="center" wrapText="1"/>
      <protection locked="0"/>
    </xf>
    <xf numFmtId="0" fontId="13" fillId="0" borderId="32" xfId="6" applyFont="1" applyBorder="1" applyAlignment="1" applyProtection="1">
      <alignment horizontal="center" vertical="center" wrapText="1"/>
      <protection locked="0"/>
    </xf>
    <xf numFmtId="0" fontId="13" fillId="0" borderId="34" xfId="6" applyFont="1" applyBorder="1" applyAlignment="1" applyProtection="1">
      <alignment horizontal="center" vertical="center" wrapText="1"/>
      <protection locked="0"/>
    </xf>
    <xf numFmtId="0" fontId="8" fillId="0" borderId="0" xfId="4" applyFont="1" applyAlignment="1" applyProtection="1">
      <alignment horizontal="center" vertical="top"/>
      <protection locked="0"/>
    </xf>
    <xf numFmtId="0" fontId="8" fillId="0" borderId="0" xfId="4" applyFont="1" applyAlignment="1" applyProtection="1">
      <alignment horizontal="center" vertical="top"/>
      <protection hidden="1"/>
    </xf>
    <xf numFmtId="0" fontId="8" fillId="0" borderId="0" xfId="4" applyFont="1" applyAlignment="1" applyProtection="1">
      <alignment vertical="top" wrapText="1"/>
      <protection hidden="1"/>
    </xf>
    <xf numFmtId="0" fontId="8" fillId="0" borderId="0" xfId="4" applyFont="1" applyAlignment="1" applyProtection="1">
      <alignment vertical="top" wrapText="1"/>
      <protection locked="0"/>
    </xf>
    <xf numFmtId="0" fontId="6"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0" fontId="6" fillId="0" borderId="0" xfId="0" applyFont="1" applyAlignment="1" applyProtection="1">
      <alignment horizontal="center" vertical="top"/>
      <protection locked="0"/>
    </xf>
    <xf numFmtId="0" fontId="8" fillId="0" borderId="0" xfId="0" applyFont="1" applyAlignment="1" applyProtection="1">
      <alignment horizontal="left" vertical="top"/>
      <protection locked="0"/>
    </xf>
    <xf numFmtId="0" fontId="19" fillId="0" borderId="0" xfId="4" applyFont="1" applyAlignment="1" applyProtection="1">
      <alignment horizontal="center" vertical="top"/>
      <protection hidden="1"/>
    </xf>
    <xf numFmtId="0" fontId="19" fillId="0" borderId="0" xfId="4" applyFont="1" applyAlignment="1" applyProtection="1">
      <alignment vertical="top" wrapText="1"/>
      <protection locked="0"/>
    </xf>
    <xf numFmtId="0" fontId="19" fillId="0" borderId="0" xfId="4" applyFont="1" applyAlignment="1" applyProtection="1">
      <alignment horizontal="center" vertical="top"/>
      <protection locked="0"/>
    </xf>
    <xf numFmtId="0" fontId="19" fillId="0" borderId="0" xfId="4" applyFont="1" applyAlignment="1" applyProtection="1">
      <alignment vertical="top" wrapText="1"/>
      <protection hidden="1"/>
    </xf>
    <xf numFmtId="0" fontId="13" fillId="0" borderId="8"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9" xfId="0" applyFont="1" applyBorder="1" applyAlignment="1" applyProtection="1">
      <alignment vertical="top" wrapText="1"/>
      <protection locked="0"/>
    </xf>
    <xf numFmtId="0" fontId="13" fillId="0" borderId="8"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3" fillId="0" borderId="18"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0" fontId="9" fillId="0" borderId="7" xfId="0" applyFont="1" applyBorder="1" applyAlignment="1" applyProtection="1">
      <alignment horizontal="center" vertical="top"/>
      <protection locked="0"/>
    </xf>
    <xf numFmtId="3" fontId="9" fillId="0" borderId="7" xfId="0" applyNumberFormat="1" applyFont="1" applyBorder="1" applyAlignment="1" applyProtection="1">
      <alignment horizontal="center" vertical="top"/>
      <protection locked="0"/>
    </xf>
    <xf numFmtId="0" fontId="9" fillId="0" borderId="0" xfId="0" applyFont="1" applyBorder="1" applyAlignment="1" applyProtection="1">
      <alignment vertical="center"/>
      <protection locked="0"/>
    </xf>
    <xf numFmtId="0" fontId="9" fillId="0" borderId="39"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13" fillId="0" borderId="5" xfId="0" applyFont="1" applyBorder="1" applyAlignment="1" applyProtection="1">
      <alignment vertical="top" wrapText="1"/>
      <protection locked="0"/>
    </xf>
    <xf numFmtId="0" fontId="13" fillId="0" borderId="38" xfId="0"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9" fillId="0" borderId="7" xfId="0" applyFont="1" applyBorder="1" applyAlignment="1" applyProtection="1">
      <alignment vertical="top"/>
      <protection locked="0"/>
    </xf>
    <xf numFmtId="41" fontId="9" fillId="0" borderId="22" xfId="0" applyNumberFormat="1" applyFont="1" applyBorder="1" applyAlignment="1" applyProtection="1">
      <alignment vertical="top" wrapText="1"/>
      <protection locked="0"/>
    </xf>
    <xf numFmtId="0" fontId="9" fillId="0" borderId="7"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41" fontId="9" fillId="0" borderId="36" xfId="0" applyNumberFormat="1" applyFont="1" applyBorder="1" applyAlignment="1" applyProtection="1">
      <alignment vertical="top" wrapText="1"/>
      <protection locked="0"/>
    </xf>
    <xf numFmtId="0" fontId="9" fillId="0" borderId="25" xfId="0" applyFont="1" applyBorder="1" applyAlignment="1" applyProtection="1">
      <alignment horizontal="center" vertical="top"/>
      <protection locked="0"/>
    </xf>
    <xf numFmtId="0" fontId="9" fillId="0" borderId="5" xfId="0" applyFont="1" applyBorder="1" applyAlignment="1" applyProtection="1">
      <alignment horizontal="center" vertical="top"/>
      <protection locked="0"/>
    </xf>
    <xf numFmtId="0" fontId="9" fillId="0" borderId="6" xfId="0" applyFont="1" applyBorder="1" applyAlignment="1" applyProtection="1">
      <alignment horizontal="center" vertical="top"/>
      <protection locked="0"/>
    </xf>
    <xf numFmtId="0" fontId="9" fillId="0" borderId="4" xfId="0" applyFont="1" applyBorder="1" applyAlignment="1" applyProtection="1">
      <alignment horizontal="center" vertical="top" wrapText="1"/>
      <protection locked="0"/>
    </xf>
    <xf numFmtId="0" fontId="9" fillId="0" borderId="4" xfId="0" applyFont="1" applyBorder="1" applyAlignment="1" applyProtection="1">
      <alignment horizontal="center" vertical="top"/>
      <protection locked="0"/>
    </xf>
    <xf numFmtId="0" fontId="9" fillId="0" borderId="37" xfId="0" applyFont="1" applyBorder="1" applyAlignment="1" applyProtection="1">
      <alignment horizontal="center" vertical="top" wrapText="1"/>
      <protection locked="0"/>
    </xf>
    <xf numFmtId="0" fontId="9" fillId="0" borderId="22"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9" fillId="0" borderId="36" xfId="0" applyFont="1" applyBorder="1" applyAlignment="1" applyProtection="1">
      <alignment horizontal="center" vertical="top" wrapText="1"/>
      <protection locked="0"/>
    </xf>
    <xf numFmtId="41" fontId="13" fillId="0" borderId="8" xfId="0" applyNumberFormat="1" applyFont="1" applyBorder="1" applyAlignment="1" applyProtection="1">
      <alignment vertical="top" wrapText="1"/>
      <protection locked="0"/>
    </xf>
    <xf numFmtId="41" fontId="13" fillId="0" borderId="9" xfId="0" applyNumberFormat="1" applyFont="1" applyBorder="1" applyAlignment="1" applyProtection="1">
      <alignment vertical="top" wrapText="1"/>
      <protection locked="0"/>
    </xf>
    <xf numFmtId="41" fontId="9" fillId="0" borderId="7" xfId="0" applyNumberFormat="1" applyFont="1" applyBorder="1" applyAlignment="1" applyProtection="1">
      <alignment vertical="top"/>
      <protection locked="0"/>
    </xf>
    <xf numFmtId="41" fontId="9" fillId="0" borderId="10" xfId="0" applyNumberFormat="1" applyFont="1" applyBorder="1" applyAlignment="1" applyProtection="1">
      <alignment vertical="top"/>
      <protection locked="0"/>
    </xf>
    <xf numFmtId="41" fontId="9" fillId="0" borderId="11" xfId="0" applyNumberFormat="1" applyFont="1" applyBorder="1" applyAlignment="1" applyProtection="1">
      <alignment vertical="top"/>
      <protection locked="0"/>
    </xf>
    <xf numFmtId="41" fontId="9" fillId="0" borderId="10" xfId="0" applyNumberFormat="1" applyFont="1" applyBorder="1" applyAlignment="1" applyProtection="1">
      <alignment vertical="top" wrapText="1"/>
      <protection locked="0"/>
    </xf>
    <xf numFmtId="41" fontId="9" fillId="0" borderId="18" xfId="0" applyNumberFormat="1" applyFont="1" applyBorder="1" applyAlignment="1" applyProtection="1">
      <alignment vertical="top" wrapText="1"/>
      <protection locked="0"/>
    </xf>
    <xf numFmtId="41" fontId="9" fillId="0" borderId="11" xfId="0" applyNumberFormat="1" applyFont="1" applyBorder="1" applyAlignment="1" applyProtection="1">
      <alignment vertical="top" wrapText="1"/>
      <protection locked="0"/>
    </xf>
    <xf numFmtId="41" fontId="9" fillId="0" borderId="7" xfId="0" applyNumberFormat="1" applyFont="1" applyBorder="1" applyAlignment="1" applyProtection="1">
      <alignment horizontal="center" vertical="top"/>
      <protection locked="0"/>
    </xf>
    <xf numFmtId="41" fontId="13" fillId="0" borderId="0" xfId="0" applyNumberFormat="1" applyFont="1" applyBorder="1" applyAlignment="1" applyProtection="1">
      <alignment vertical="top" wrapText="1"/>
      <protection locked="0"/>
    </xf>
  </cellXfs>
  <cellStyles count="20">
    <cellStyle name="Comma" xfId="19" builtinId="3"/>
    <cellStyle name="Comma [0]" xfId="1" builtinId="6"/>
    <cellStyle name="Comma [0] 2" xfId="2" xr:uid="{00000000-0005-0000-0000-000002000000}"/>
    <cellStyle name="Comma [0] 3" xfId="3" xr:uid="{00000000-0005-0000-0000-000003000000}"/>
    <cellStyle name="Comma 2" xfId="10" xr:uid="{00000000-0005-0000-0000-000004000000}"/>
    <cellStyle name="Comma 3" xfId="11" xr:uid="{00000000-0005-0000-0000-000005000000}"/>
    <cellStyle name="Comma 4" xfId="12" xr:uid="{00000000-0005-0000-0000-000006000000}"/>
    <cellStyle name="Normal" xfId="0" builtinId="0"/>
    <cellStyle name="Normal 2" xfId="4" xr:uid="{00000000-0005-0000-0000-000008000000}"/>
    <cellStyle name="Normal 2 2" xfId="5" xr:uid="{00000000-0005-0000-0000-000009000000}"/>
    <cellStyle name="Normal 3" xfId="6" xr:uid="{00000000-0005-0000-0000-00000A000000}"/>
    <cellStyle name="Normal 4" xfId="7" xr:uid="{00000000-0005-0000-0000-00000B000000}"/>
    <cellStyle name="Normal 5" xfId="8" xr:uid="{00000000-0005-0000-0000-00000C000000}"/>
    <cellStyle name="Normal 6" xfId="13" xr:uid="{00000000-0005-0000-0000-00000D000000}"/>
    <cellStyle name="Normal 7" xfId="14" xr:uid="{00000000-0005-0000-0000-00000E000000}"/>
    <cellStyle name="Normal 7 2" xfId="15" xr:uid="{00000000-0005-0000-0000-00000F000000}"/>
    <cellStyle name="Normal 8" xfId="9" xr:uid="{00000000-0005-0000-0000-000010000000}"/>
    <cellStyle name="Normal 8 2" xfId="16" xr:uid="{00000000-0005-0000-0000-000011000000}"/>
    <cellStyle name="Normal 9" xfId="17" xr:uid="{00000000-0005-0000-0000-000012000000}"/>
    <cellStyle name="Percent 2" xfId="18" xr:uid="{00000000-0005-0000-0000-000013000000}"/>
  </cellStyles>
  <dxfs count="0"/>
  <tableStyles count="0" defaultTableStyle="TableStyleMedium9"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_Rapermen_Pemdes_141007\Form_Rapermen_PPD_Perancanaan_141007\FORM%20PELAKSANAAN%20PEMBANGUNAN%20DESA\Form.25.b.%20Lembar%20Catatan%20Pemeriksaan%20Desa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25.b LEMBAR CATATAN"/>
    </sheetNames>
    <sheetDataSet>
      <sheetData sheetId="0">
        <row r="3">
          <cell r="A3" t="str">
            <v>LEMBAR CATATAN PEMERIKSAAN</v>
          </cell>
        </row>
        <row r="5">
          <cell r="B5" t="str">
            <v xml:space="preserve">Lokasi                    </v>
          </cell>
          <cell r="D5" t="str">
            <v>:</v>
          </cell>
        </row>
        <row r="7">
          <cell r="B7" t="str">
            <v xml:space="preserve">Dibuat oleh        </v>
          </cell>
          <cell r="D7" t="str">
            <v>:</v>
          </cell>
          <cell r="I7" t="str">
            <v>Pemeriksaan ke :</v>
          </cell>
        </row>
        <row r="9">
          <cell r="B9" t="str">
            <v xml:space="preserve">Jabatan           </v>
          </cell>
          <cell r="D9" t="str">
            <v>:</v>
          </cell>
          <cell r="I9" t="str">
            <v>Tanggal diserahkan :</v>
          </cell>
        </row>
        <row r="11">
          <cell r="B11" t="str">
            <v>Jenis Prasarana :</v>
          </cell>
          <cell r="I11" t="str">
            <v>Tanggal diperiksa :</v>
          </cell>
        </row>
        <row r="15">
          <cell r="B15" t="str">
            <v>Hal-hal yang harus diperhatikan/diperbaiki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B471F-1E7F-4647-B5A9-F1235E3C3F1F}">
  <sheetPr>
    <tabColor rgb="FFFF0000"/>
  </sheetPr>
  <dimension ref="A2:C1001"/>
  <sheetViews>
    <sheetView showGridLines="0" tabSelected="1" workbookViewId="0">
      <selection activeCell="B2" sqref="B2"/>
    </sheetView>
  </sheetViews>
  <sheetFormatPr defaultRowHeight="17.5" customHeight="1"/>
  <cols>
    <col min="1" max="1" width="30" style="1" customWidth="1"/>
    <col min="2" max="2" width="35" style="3" customWidth="1"/>
    <col min="3" max="16384" width="8.7265625" style="2"/>
  </cols>
  <sheetData>
    <row r="2" spans="1:2" ht="17.5" customHeight="1">
      <c r="A2" s="1" t="s">
        <v>223</v>
      </c>
      <c r="B2" s="102"/>
    </row>
    <row r="3" spans="1:2" ht="17.5" customHeight="1">
      <c r="A3" s="1" t="s">
        <v>224</v>
      </c>
      <c r="B3" s="102"/>
    </row>
    <row r="4" spans="1:2" ht="17.5" customHeight="1">
      <c r="A4" s="1" t="s">
        <v>225</v>
      </c>
      <c r="B4" s="102"/>
    </row>
    <row r="5" spans="1:2" ht="17.5" customHeight="1">
      <c r="A5" s="1" t="s">
        <v>229</v>
      </c>
      <c r="B5" s="102"/>
    </row>
    <row r="6" spans="1:2" ht="17.5" customHeight="1">
      <c r="A6" s="1" t="s">
        <v>226</v>
      </c>
      <c r="B6" s="102"/>
    </row>
    <row r="7" spans="1:2" ht="17.5" customHeight="1">
      <c r="A7" s="1" t="s">
        <v>227</v>
      </c>
      <c r="B7" s="102"/>
    </row>
    <row r="8" spans="1:2" ht="17.5" customHeight="1">
      <c r="A8" s="1" t="s">
        <v>230</v>
      </c>
      <c r="B8" s="102"/>
    </row>
    <row r="9" spans="1:2" ht="17.5" customHeight="1">
      <c r="A9" s="1" t="s">
        <v>228</v>
      </c>
      <c r="B9" s="102"/>
    </row>
    <row r="10" spans="1:2" ht="17.5" customHeight="1">
      <c r="B10" s="97"/>
    </row>
    <row r="999" spans="1:3" ht="17.5" customHeight="1">
      <c r="A999" s="98" t="str">
        <f>TEXT(EXACT(B2,UPPER(B2)),"###")</f>
        <v>TRUE</v>
      </c>
      <c r="B999" s="99"/>
      <c r="C999" s="100"/>
    </row>
    <row r="1000" spans="1:3" ht="17.5" customHeight="1">
      <c r="A1000" s="98" t="s">
        <v>257</v>
      </c>
      <c r="B1000" s="99" t="str">
        <f>IF(A999="TRUE",UPPER(A1000),A1000)</f>
        <v>IDRAP</v>
      </c>
      <c r="C1000" s="100"/>
    </row>
    <row r="1001" spans="1:3" ht="17.5" customHeight="1">
      <c r="A1001" s="101" t="s">
        <v>240</v>
      </c>
      <c r="B1001" s="99"/>
      <c r="C1001" s="100"/>
    </row>
  </sheetData>
  <sheetProtection algorithmName="SHA-512" hashValue="X+/5r57jvdlqJXiOGI467wD06MMNTlyuKoxjcrAyeXiy18cr8itrFPkSfFp9ofD1Oe15ANHnMPiV80xMFIC9DA==" saltValue="f7ohyWM//ZPM6CWmL0v95Q==" spinCount="100000" sheet="1" objects="1" scenarios="1" formatCells="0" selectLockedCells="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37937-C42F-4D06-AD5F-44FAEED810AC}">
  <sheetPr>
    <tabColor rgb="FFFFFF00"/>
  </sheetPr>
  <dimension ref="A1:H116"/>
  <sheetViews>
    <sheetView view="pageBreakPreview" zoomScaleNormal="100" zoomScaleSheetLayoutView="100" zoomScalePageLayoutView="98" workbookViewId="0">
      <selection activeCell="H10" sqref="H10"/>
    </sheetView>
  </sheetViews>
  <sheetFormatPr defaultColWidth="8.7265625" defaultRowHeight="14" customHeight="1"/>
  <cols>
    <col min="1" max="1" width="4.54296875" style="36" customWidth="1"/>
    <col min="2" max="2" width="12.08984375" style="36" customWidth="1"/>
    <col min="3" max="3" width="27.1796875" style="36" customWidth="1"/>
    <col min="4" max="4" width="9.08984375" style="36" customWidth="1"/>
    <col min="5" max="5" width="36.36328125" style="36" customWidth="1"/>
    <col min="6" max="6" width="1.54296875" style="36" customWidth="1"/>
    <col min="7" max="7" width="16.36328125" style="36" customWidth="1"/>
    <col min="8" max="16384" width="8.7265625" style="36"/>
  </cols>
  <sheetData>
    <row r="1" spans="1:5" ht="14" customHeight="1">
      <c r="A1" s="170" t="s">
        <v>245</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243</v>
      </c>
      <c r="C8" s="283"/>
      <c r="D8" s="284"/>
      <c r="E8" s="130" t="s">
        <v>244</v>
      </c>
    </row>
    <row r="9" spans="1:5" ht="2.5" customHeight="1">
      <c r="A9" s="31"/>
      <c r="B9" s="304"/>
      <c r="C9" s="313"/>
      <c r="D9" s="305"/>
      <c r="E9" s="134"/>
    </row>
    <row r="10" spans="1:5" ht="14" customHeight="1">
      <c r="A10" s="31"/>
      <c r="B10" s="171"/>
      <c r="C10" s="173"/>
      <c r="D10" s="172"/>
      <c r="E10" s="134"/>
    </row>
    <row r="11" spans="1:5" ht="14" customHeight="1">
      <c r="A11" s="31"/>
      <c r="B11" s="171"/>
      <c r="C11" s="173"/>
      <c r="D11" s="172"/>
      <c r="E11" s="134"/>
    </row>
    <row r="12" spans="1:5" ht="14" customHeight="1">
      <c r="A12" s="31"/>
      <c r="B12" s="171"/>
      <c r="C12" s="173"/>
      <c r="D12" s="172"/>
      <c r="E12" s="134"/>
    </row>
    <row r="13" spans="1:5" ht="14" customHeight="1">
      <c r="A13" s="31"/>
      <c r="B13" s="171"/>
      <c r="C13" s="173"/>
      <c r="D13" s="172"/>
      <c r="E13" s="134"/>
    </row>
    <row r="14" spans="1:5" ht="14" customHeight="1">
      <c r="A14" s="31"/>
      <c r="B14" s="171"/>
      <c r="C14" s="173"/>
      <c r="D14" s="172"/>
      <c r="E14" s="134"/>
    </row>
    <row r="15" spans="1:5" ht="14" customHeight="1">
      <c r="A15" s="31"/>
      <c r="B15" s="171"/>
      <c r="C15" s="173"/>
      <c r="D15" s="172"/>
      <c r="E15" s="134"/>
    </row>
    <row r="16" spans="1:5" ht="14" customHeight="1">
      <c r="A16" s="31"/>
      <c r="B16" s="171"/>
      <c r="C16" s="173"/>
      <c r="D16" s="172"/>
      <c r="E16" s="134"/>
    </row>
    <row r="17" spans="1:5" ht="14" customHeight="1">
      <c r="A17" s="31"/>
      <c r="B17" s="171"/>
      <c r="C17" s="173"/>
      <c r="D17" s="172"/>
      <c r="E17" s="134"/>
    </row>
    <row r="18" spans="1:5" ht="14" customHeight="1">
      <c r="A18" s="31"/>
      <c r="B18" s="171"/>
      <c r="C18" s="173"/>
      <c r="D18" s="172"/>
      <c r="E18" s="134"/>
    </row>
    <row r="19" spans="1:5" ht="14" customHeight="1">
      <c r="A19" s="31"/>
      <c r="B19" s="171"/>
      <c r="C19" s="173"/>
      <c r="D19" s="172"/>
      <c r="E19" s="134"/>
    </row>
    <row r="20" spans="1:5" ht="14" customHeight="1">
      <c r="A20" s="31"/>
      <c r="B20" s="171"/>
      <c r="C20" s="173"/>
      <c r="D20" s="172"/>
      <c r="E20" s="134"/>
    </row>
    <row r="21" spans="1:5" ht="14" customHeight="1">
      <c r="A21" s="31"/>
      <c r="B21" s="171"/>
      <c r="C21" s="173"/>
      <c r="D21" s="172"/>
      <c r="E21" s="134"/>
    </row>
    <row r="22" spans="1:5" ht="14" customHeight="1">
      <c r="A22" s="31"/>
      <c r="B22" s="171"/>
      <c r="C22" s="173"/>
      <c r="D22" s="172"/>
      <c r="E22" s="134"/>
    </row>
    <row r="23" spans="1:5" ht="14" customHeight="1">
      <c r="A23" s="31"/>
      <c r="B23" s="171"/>
      <c r="C23" s="173"/>
      <c r="D23" s="172"/>
      <c r="E23" s="134"/>
    </row>
    <row r="24" spans="1:5" ht="14" customHeight="1">
      <c r="A24" s="31"/>
      <c r="B24" s="171"/>
      <c r="C24" s="173"/>
      <c r="D24" s="172"/>
      <c r="E24" s="134"/>
    </row>
    <row r="25" spans="1:5" ht="14" customHeight="1">
      <c r="A25" s="31"/>
      <c r="B25" s="171"/>
      <c r="C25" s="173"/>
      <c r="D25" s="172"/>
      <c r="E25" s="134"/>
    </row>
    <row r="26" spans="1:5" ht="14" customHeight="1">
      <c r="A26" s="31"/>
      <c r="B26" s="171"/>
      <c r="C26" s="173"/>
      <c r="D26" s="172"/>
      <c r="E26" s="134"/>
    </row>
    <row r="27" spans="1:5" ht="14" customHeight="1">
      <c r="A27" s="31"/>
      <c r="B27" s="171"/>
      <c r="C27" s="173"/>
      <c r="D27" s="172"/>
      <c r="E27" s="134"/>
    </row>
    <row r="28" spans="1:5" ht="14" customHeight="1">
      <c r="A28" s="31"/>
      <c r="B28" s="171"/>
      <c r="C28" s="173"/>
      <c r="D28" s="172"/>
      <c r="E28" s="134"/>
    </row>
    <row r="29" spans="1:5" ht="14" customHeight="1">
      <c r="A29" s="31"/>
      <c r="B29" s="171"/>
      <c r="C29" s="173"/>
      <c r="D29" s="172"/>
      <c r="E29" s="134"/>
    </row>
    <row r="30" spans="1:5" ht="14" customHeight="1">
      <c r="A30" s="31"/>
      <c r="B30" s="171"/>
      <c r="C30" s="173"/>
      <c r="D30" s="172"/>
      <c r="E30" s="134"/>
    </row>
    <row r="31" spans="1:5" ht="14" customHeight="1">
      <c r="A31" s="31"/>
      <c r="B31" s="171"/>
      <c r="C31" s="173"/>
      <c r="D31" s="172"/>
      <c r="E31" s="134"/>
    </row>
    <row r="32" spans="1:5" ht="14" customHeight="1">
      <c r="A32" s="31"/>
      <c r="B32" s="171"/>
      <c r="C32" s="173"/>
      <c r="D32" s="172"/>
      <c r="E32" s="134"/>
    </row>
    <row r="33" spans="1:5" ht="14" customHeight="1">
      <c r="A33" s="31"/>
      <c r="B33" s="171"/>
      <c r="C33" s="173"/>
      <c r="D33" s="172"/>
      <c r="E33" s="134"/>
    </row>
    <row r="34" spans="1:5" ht="14" customHeight="1">
      <c r="A34" s="31"/>
      <c r="B34" s="171"/>
      <c r="C34" s="173"/>
      <c r="D34" s="172"/>
      <c r="E34" s="134"/>
    </row>
    <row r="35" spans="1:5" ht="14" customHeight="1">
      <c r="A35" s="31"/>
      <c r="B35" s="171"/>
      <c r="C35" s="173"/>
      <c r="D35" s="172"/>
      <c r="E35" s="134"/>
    </row>
    <row r="36" spans="1:5" ht="14" customHeight="1">
      <c r="A36" s="31"/>
      <c r="B36" s="171"/>
      <c r="C36" s="173"/>
      <c r="D36" s="172"/>
      <c r="E36" s="134"/>
    </row>
    <row r="37" spans="1:5" ht="14" customHeight="1">
      <c r="A37" s="31"/>
      <c r="B37" s="171"/>
      <c r="C37" s="173"/>
      <c r="D37" s="172"/>
      <c r="E37" s="134"/>
    </row>
    <row r="38" spans="1:5" ht="14" customHeight="1">
      <c r="A38" s="31"/>
      <c r="B38" s="171"/>
      <c r="C38" s="173"/>
      <c r="D38" s="172"/>
      <c r="E38" s="134"/>
    </row>
    <row r="39" spans="1:5" ht="14" customHeight="1">
      <c r="A39" s="31"/>
      <c r="B39" s="171"/>
      <c r="C39" s="173"/>
      <c r="D39" s="172"/>
      <c r="E39" s="134"/>
    </row>
    <row r="40" spans="1:5" ht="14" customHeight="1">
      <c r="A40" s="31"/>
      <c r="B40" s="171"/>
      <c r="C40" s="173"/>
      <c r="D40" s="172"/>
      <c r="E40" s="134"/>
    </row>
    <row r="41" spans="1:5" ht="14" customHeight="1">
      <c r="A41" s="31"/>
      <c r="B41" s="171"/>
      <c r="C41" s="173"/>
      <c r="D41" s="172"/>
      <c r="E41" s="134"/>
    </row>
    <row r="42" spans="1:5" ht="14" customHeight="1">
      <c r="A42" s="31"/>
      <c r="B42" s="171"/>
      <c r="C42" s="173"/>
      <c r="D42" s="172"/>
      <c r="E42" s="134"/>
    </row>
    <row r="43" spans="1:5" ht="14" customHeight="1">
      <c r="A43" s="31"/>
      <c r="B43" s="171"/>
      <c r="C43" s="173"/>
      <c r="D43" s="172"/>
      <c r="E43" s="134"/>
    </row>
    <row r="44" spans="1:5" ht="14" customHeight="1">
      <c r="A44" s="31"/>
      <c r="B44" s="171"/>
      <c r="C44" s="173"/>
      <c r="D44" s="172"/>
      <c r="E44" s="134"/>
    </row>
    <row r="45" spans="1:5" ht="14" customHeight="1">
      <c r="A45" s="31"/>
      <c r="B45" s="171"/>
      <c r="C45" s="173"/>
      <c r="D45" s="172"/>
      <c r="E45" s="134"/>
    </row>
    <row r="46" spans="1:5" ht="14" customHeight="1">
      <c r="A46" s="31"/>
      <c r="B46" s="171"/>
      <c r="C46" s="173"/>
      <c r="D46" s="172"/>
      <c r="E46" s="134"/>
    </row>
    <row r="47" spans="1:5" ht="14" customHeight="1">
      <c r="A47" s="31"/>
      <c r="B47" s="171"/>
      <c r="C47" s="173"/>
      <c r="D47" s="172"/>
      <c r="E47" s="134"/>
    </row>
    <row r="48" spans="1:5" ht="14" customHeight="1">
      <c r="A48" s="31"/>
      <c r="B48" s="171"/>
      <c r="C48" s="173"/>
      <c r="D48" s="172"/>
      <c r="E48" s="134"/>
    </row>
    <row r="49" spans="1:5" ht="14" customHeight="1">
      <c r="A49" s="31"/>
      <c r="B49" s="171"/>
      <c r="C49" s="173"/>
      <c r="D49" s="172"/>
      <c r="E49" s="134"/>
    </row>
    <row r="50" spans="1:5" ht="14" customHeight="1">
      <c r="A50" s="31"/>
      <c r="B50" s="171"/>
      <c r="C50" s="173"/>
      <c r="D50" s="172"/>
      <c r="E50" s="134"/>
    </row>
    <row r="51" spans="1:5" ht="14" customHeight="1">
      <c r="A51" s="31"/>
      <c r="B51" s="171"/>
      <c r="C51" s="173"/>
      <c r="D51" s="172"/>
      <c r="E51" s="134"/>
    </row>
    <row r="52" spans="1:5" ht="14" customHeight="1">
      <c r="A52" s="31"/>
      <c r="B52" s="171"/>
      <c r="C52" s="173"/>
      <c r="D52" s="172"/>
      <c r="E52" s="134"/>
    </row>
    <row r="53" spans="1:5" ht="14" customHeight="1">
      <c r="A53" s="31"/>
      <c r="B53" s="171"/>
      <c r="C53" s="173"/>
      <c r="D53" s="172"/>
      <c r="E53" s="134"/>
    </row>
    <row r="54" spans="1:5" ht="14" customHeight="1">
      <c r="A54" s="31"/>
      <c r="B54" s="171"/>
      <c r="C54" s="173"/>
      <c r="D54" s="172"/>
      <c r="E54" s="134"/>
    </row>
    <row r="55" spans="1:5" ht="14" customHeight="1">
      <c r="A55" s="31"/>
      <c r="B55" s="171"/>
      <c r="C55" s="173"/>
      <c r="D55" s="172"/>
      <c r="E55" s="134"/>
    </row>
    <row r="56" spans="1:5" ht="14" customHeight="1">
      <c r="A56" s="31"/>
      <c r="B56" s="171"/>
      <c r="C56" s="173"/>
      <c r="D56" s="172"/>
      <c r="E56" s="134"/>
    </row>
    <row r="57" spans="1:5" ht="14" customHeight="1">
      <c r="A57" s="31"/>
      <c r="B57" s="171"/>
      <c r="C57" s="173"/>
      <c r="D57" s="172"/>
      <c r="E57" s="134"/>
    </row>
    <row r="58" spans="1:5" ht="14" customHeight="1">
      <c r="A58" s="31"/>
      <c r="B58" s="171"/>
      <c r="C58" s="173"/>
      <c r="D58" s="172"/>
      <c r="E58" s="134"/>
    </row>
    <row r="59" spans="1:5" ht="14" customHeight="1">
      <c r="A59" s="31"/>
      <c r="B59" s="171"/>
      <c r="C59" s="173"/>
      <c r="D59" s="172"/>
      <c r="E59" s="134"/>
    </row>
    <row r="60" spans="1:5" ht="14" customHeight="1">
      <c r="A60" s="31"/>
      <c r="B60" s="171"/>
      <c r="C60" s="173"/>
      <c r="D60" s="172"/>
      <c r="E60" s="134"/>
    </row>
    <row r="61" spans="1:5" ht="14" customHeight="1">
      <c r="A61" s="31"/>
      <c r="B61" s="171"/>
      <c r="C61" s="173"/>
      <c r="D61" s="172"/>
      <c r="E61" s="134"/>
    </row>
    <row r="62" spans="1:5" ht="14" customHeight="1">
      <c r="A62" s="31"/>
      <c r="B62" s="171"/>
      <c r="C62" s="173"/>
      <c r="D62" s="172"/>
      <c r="E62" s="134"/>
    </row>
    <row r="63" spans="1:5" ht="14" customHeight="1">
      <c r="A63" s="31"/>
      <c r="B63" s="171"/>
      <c r="C63" s="173"/>
      <c r="D63" s="172"/>
      <c r="E63" s="134"/>
    </row>
    <row r="64" spans="1:5" ht="14" customHeight="1">
      <c r="A64" s="31"/>
      <c r="B64" s="171"/>
      <c r="C64" s="173"/>
      <c r="D64" s="172"/>
      <c r="E64" s="134"/>
    </row>
    <row r="65" spans="1:5" ht="14" customHeight="1">
      <c r="A65" s="31"/>
      <c r="B65" s="171"/>
      <c r="C65" s="173"/>
      <c r="D65" s="172"/>
      <c r="E65" s="134"/>
    </row>
    <row r="66" spans="1:5" ht="14" customHeight="1">
      <c r="A66" s="31"/>
      <c r="B66" s="171"/>
      <c r="C66" s="173"/>
      <c r="D66" s="172"/>
      <c r="E66" s="134"/>
    </row>
    <row r="67" spans="1:5" ht="14" customHeight="1">
      <c r="A67" s="31"/>
      <c r="B67" s="171"/>
      <c r="C67" s="173"/>
      <c r="D67" s="172"/>
      <c r="E67" s="134"/>
    </row>
    <row r="68" spans="1:5" ht="14" customHeight="1">
      <c r="A68" s="31"/>
      <c r="B68" s="171"/>
      <c r="C68" s="173"/>
      <c r="D68" s="172"/>
      <c r="E68" s="134"/>
    </row>
    <row r="69" spans="1:5" ht="14" customHeight="1">
      <c r="A69" s="31"/>
      <c r="B69" s="171"/>
      <c r="C69" s="173"/>
      <c r="D69" s="172"/>
      <c r="E69" s="134"/>
    </row>
    <row r="70" spans="1:5" ht="14" customHeight="1">
      <c r="A70" s="31"/>
      <c r="B70" s="171"/>
      <c r="C70" s="173"/>
      <c r="D70" s="172"/>
      <c r="E70" s="134"/>
    </row>
    <row r="71" spans="1:5" ht="14" customHeight="1">
      <c r="A71" s="31"/>
      <c r="B71" s="171"/>
      <c r="C71" s="173"/>
      <c r="D71" s="172"/>
      <c r="E71" s="134"/>
    </row>
    <row r="72" spans="1:5" ht="14" customHeight="1">
      <c r="A72" s="31"/>
      <c r="B72" s="171"/>
      <c r="C72" s="173"/>
      <c r="D72" s="172"/>
      <c r="E72" s="134"/>
    </row>
    <row r="73" spans="1:5" ht="14" customHeight="1">
      <c r="A73" s="31"/>
      <c r="B73" s="171"/>
      <c r="C73" s="173"/>
      <c r="D73" s="172"/>
      <c r="E73" s="134"/>
    </row>
    <row r="74" spans="1:5" ht="14" customHeight="1">
      <c r="A74" s="31"/>
      <c r="B74" s="171"/>
      <c r="C74" s="173"/>
      <c r="D74" s="172"/>
      <c r="E74" s="134"/>
    </row>
    <row r="75" spans="1:5" ht="14" customHeight="1">
      <c r="A75" s="31"/>
      <c r="B75" s="171"/>
      <c r="C75" s="173"/>
      <c r="D75" s="172"/>
      <c r="E75" s="134"/>
    </row>
    <row r="76" spans="1:5" ht="14" customHeight="1">
      <c r="A76" s="31"/>
      <c r="B76" s="171"/>
      <c r="C76" s="173"/>
      <c r="D76" s="172"/>
      <c r="E76" s="134"/>
    </row>
    <row r="77" spans="1:5" ht="14" customHeight="1">
      <c r="A77" s="31"/>
      <c r="B77" s="171"/>
      <c r="C77" s="173"/>
      <c r="D77" s="172"/>
      <c r="E77" s="134"/>
    </row>
    <row r="78" spans="1:5" ht="14" customHeight="1">
      <c r="A78" s="31"/>
      <c r="B78" s="171"/>
      <c r="C78" s="173"/>
      <c r="D78" s="172"/>
      <c r="E78" s="134"/>
    </row>
    <row r="79" spans="1:5" ht="14" customHeight="1">
      <c r="A79" s="31"/>
      <c r="B79" s="171"/>
      <c r="C79" s="173"/>
      <c r="D79" s="172"/>
      <c r="E79" s="134"/>
    </row>
    <row r="80" spans="1:5" ht="14" customHeight="1">
      <c r="A80" s="31"/>
      <c r="B80" s="171"/>
      <c r="C80" s="173"/>
      <c r="D80" s="172"/>
      <c r="E80" s="134"/>
    </row>
    <row r="81" spans="1:5" ht="14" customHeight="1">
      <c r="A81" s="31"/>
      <c r="B81" s="171"/>
      <c r="C81" s="173"/>
      <c r="D81" s="172"/>
      <c r="E81" s="134"/>
    </row>
    <row r="82" spans="1:5" ht="14" customHeight="1">
      <c r="A82" s="31"/>
      <c r="B82" s="171"/>
      <c r="C82" s="173"/>
      <c r="D82" s="172"/>
      <c r="E82" s="134"/>
    </row>
    <row r="83" spans="1:5" ht="14" customHeight="1">
      <c r="A83" s="31"/>
      <c r="B83" s="171"/>
      <c r="C83" s="173"/>
      <c r="D83" s="172"/>
      <c r="E83" s="134"/>
    </row>
    <row r="84" spans="1:5" ht="14" customHeight="1">
      <c r="A84" s="31"/>
      <c r="B84" s="171"/>
      <c r="C84" s="173"/>
      <c r="D84" s="172"/>
      <c r="E84" s="134"/>
    </row>
    <row r="85" spans="1:5" ht="14" customHeight="1">
      <c r="A85" s="31"/>
      <c r="B85" s="171"/>
      <c r="C85" s="173"/>
      <c r="D85" s="172"/>
      <c r="E85" s="134"/>
    </row>
    <row r="86" spans="1:5" ht="14" customHeight="1">
      <c r="A86" s="31"/>
      <c r="B86" s="171"/>
      <c r="C86" s="173"/>
      <c r="D86" s="172"/>
      <c r="E86" s="134"/>
    </row>
    <row r="87" spans="1:5" ht="14" customHeight="1">
      <c r="A87" s="31"/>
      <c r="B87" s="171"/>
      <c r="C87" s="173"/>
      <c r="D87" s="172"/>
      <c r="E87" s="134"/>
    </row>
    <row r="88" spans="1:5" ht="14" customHeight="1">
      <c r="A88" s="31"/>
      <c r="B88" s="171"/>
      <c r="C88" s="173"/>
      <c r="D88" s="172"/>
      <c r="E88" s="134"/>
    </row>
    <row r="89" spans="1:5" ht="14" customHeight="1">
      <c r="A89" s="31"/>
      <c r="B89" s="171"/>
      <c r="C89" s="173"/>
      <c r="D89" s="172"/>
      <c r="E89" s="134"/>
    </row>
    <row r="90" spans="1:5" ht="14" customHeight="1">
      <c r="A90" s="31"/>
      <c r="B90" s="171"/>
      <c r="C90" s="173"/>
      <c r="D90" s="172"/>
      <c r="E90" s="134"/>
    </row>
    <row r="91" spans="1:5" ht="14" customHeight="1">
      <c r="A91" s="31"/>
      <c r="B91" s="171"/>
      <c r="C91" s="173"/>
      <c r="D91" s="172"/>
      <c r="E91" s="134"/>
    </row>
    <row r="92" spans="1:5" ht="14" customHeight="1">
      <c r="A92" s="31"/>
      <c r="B92" s="171"/>
      <c r="C92" s="173"/>
      <c r="D92" s="172"/>
      <c r="E92" s="134"/>
    </row>
    <row r="93" spans="1:5" ht="14" customHeight="1">
      <c r="A93" s="31"/>
      <c r="B93" s="171"/>
      <c r="C93" s="173"/>
      <c r="D93" s="172"/>
      <c r="E93" s="134"/>
    </row>
    <row r="94" spans="1:5" ht="14" customHeight="1">
      <c r="A94" s="31"/>
      <c r="B94" s="171"/>
      <c r="C94" s="173"/>
      <c r="D94" s="172"/>
      <c r="E94" s="134"/>
    </row>
    <row r="95" spans="1:5" ht="14" customHeight="1">
      <c r="A95" s="31"/>
      <c r="B95" s="171"/>
      <c r="C95" s="173"/>
      <c r="D95" s="172"/>
      <c r="E95" s="134"/>
    </row>
    <row r="96" spans="1:5" ht="14" customHeight="1">
      <c r="A96" s="31"/>
      <c r="B96" s="171"/>
      <c r="C96" s="173"/>
      <c r="D96" s="172"/>
      <c r="E96" s="134"/>
    </row>
    <row r="97" spans="1:8" ht="14" customHeight="1">
      <c r="A97" s="32"/>
      <c r="B97" s="171"/>
      <c r="C97" s="173"/>
      <c r="D97" s="172"/>
      <c r="E97" s="134"/>
    </row>
    <row r="98" spans="1:8" ht="14" customHeight="1">
      <c r="A98" s="32"/>
      <c r="B98" s="171"/>
      <c r="C98" s="173"/>
      <c r="D98" s="172"/>
      <c r="E98" s="134"/>
    </row>
    <row r="99" spans="1:8" ht="14" customHeight="1">
      <c r="A99" s="32"/>
      <c r="B99" s="171"/>
      <c r="C99" s="173"/>
      <c r="D99" s="172"/>
      <c r="E99" s="134"/>
    </row>
    <row r="100" spans="1:8" ht="14" customHeight="1">
      <c r="A100" s="32"/>
      <c r="B100" s="171"/>
      <c r="C100" s="173"/>
      <c r="D100" s="172"/>
      <c r="E100" s="134"/>
    </row>
    <row r="101" spans="1:8" ht="14" customHeight="1">
      <c r="A101" s="32"/>
      <c r="B101" s="171"/>
      <c r="C101" s="173"/>
      <c r="D101" s="172"/>
      <c r="E101" s="134"/>
    </row>
    <row r="102" spans="1:8" ht="14" customHeight="1">
      <c r="A102" s="32"/>
      <c r="B102" s="171"/>
      <c r="C102" s="173"/>
      <c r="D102" s="172"/>
      <c r="E102" s="134"/>
    </row>
    <row r="103" spans="1:8" ht="14" customHeight="1">
      <c r="A103" s="32"/>
      <c r="B103" s="171"/>
      <c r="C103" s="173"/>
      <c r="D103" s="172"/>
      <c r="E103" s="134"/>
    </row>
    <row r="104" spans="1:8" ht="2.5" customHeight="1">
      <c r="A104" s="306"/>
      <c r="B104" s="309"/>
      <c r="C104" s="310"/>
      <c r="D104" s="311"/>
      <c r="E104" s="139"/>
    </row>
    <row r="105" spans="1:8" ht="14" customHeight="1">
      <c r="A105" s="66"/>
      <c r="B105" s="65"/>
      <c r="C105" s="66"/>
      <c r="D105" s="66"/>
      <c r="E105" s="103"/>
    </row>
    <row r="106" spans="1:8" ht="14" customHeight="1">
      <c r="A106" s="64"/>
      <c r="B106" s="65"/>
      <c r="C106" s="65"/>
      <c r="D106" s="169" t="str">
        <f>IF(G106=0,"………………., Tanggal, …, …, ….",(PROPER(Desa)&amp;", "&amp;TEXT(G106,"[$-421]d mmmm yyyy")))</f>
        <v>………………., Tanggal, …, …, ….</v>
      </c>
      <c r="E106" s="169"/>
      <c r="G106" s="6"/>
      <c r="H106" s="5" t="s">
        <v>231</v>
      </c>
    </row>
    <row r="107" spans="1:8" ht="14" customHeight="1">
      <c r="B107" s="36" t="s">
        <v>144</v>
      </c>
      <c r="C107" s="65"/>
      <c r="D107" s="170" t="s">
        <v>137</v>
      </c>
      <c r="E107" s="170"/>
    </row>
    <row r="108" spans="1:8" ht="14" customHeight="1">
      <c r="B108" s="36" t="s">
        <v>74</v>
      </c>
      <c r="C108" s="65"/>
      <c r="D108" s="65"/>
    </row>
    <row r="109" spans="1:8" ht="14" customHeight="1">
      <c r="C109" s="65"/>
      <c r="D109" s="65"/>
    </row>
    <row r="110" spans="1:8" ht="14" customHeight="1">
      <c r="C110" s="65"/>
      <c r="D110" s="65"/>
    </row>
    <row r="111" spans="1:8" ht="14" customHeight="1">
      <c r="C111" s="65"/>
      <c r="D111" s="65"/>
      <c r="E111" s="66"/>
    </row>
    <row r="112" spans="1:8" ht="14" customHeight="1">
      <c r="B112" s="96" t="str">
        <f>IF(KepalaDesa=0,"(..........................)","( "&amp;KepalaDesa&amp;" )")</f>
        <v>(..........................)</v>
      </c>
      <c r="C112" s="65"/>
      <c r="D112" s="169" t="str">
        <f>IF(KetuaTimsun=0,"(..........................)","( "&amp;KetuaTimsun&amp;" )")</f>
        <v>(..........................)</v>
      </c>
      <c r="E112" s="169"/>
    </row>
    <row r="113" spans="1:5" ht="14" customHeight="1">
      <c r="A113" s="64"/>
      <c r="B113" s="65"/>
      <c r="C113" s="65"/>
      <c r="D113" s="65"/>
      <c r="E113" s="66"/>
    </row>
    <row r="114" spans="1:5" ht="14" customHeight="1">
      <c r="A114" s="63"/>
    </row>
    <row r="115" spans="1:5" ht="14" customHeight="1">
      <c r="A115" s="68"/>
      <c r="B115" s="69"/>
      <c r="C115" s="70"/>
      <c r="D115" s="70"/>
      <c r="E115" s="70"/>
    </row>
    <row r="116" spans="1:5" ht="14" customHeight="1">
      <c r="A116" s="68"/>
      <c r="B116" s="71"/>
    </row>
  </sheetData>
  <sheetProtection algorithmName="SHA-512" hashValue="MG6O7SVvkHjJvKdPrxobTSq64Z5afzZr/DFvl89Dvs+mR0EQjaO1QZ5HXqY485/vjTEgRODIPnYwyzl+crc5YQ==" saltValue="qrBwMFMHUwbw2bVjO3nO1w==" spinCount="100000" sheet="1" formatCells="0" formatColumns="0" formatRows="0" insertColumns="0" insertRows="0" deleteRows="0"/>
  <mergeCells count="101">
    <mergeCell ref="B81:D81"/>
    <mergeCell ref="B82:D82"/>
    <mergeCell ref="B76:D76"/>
    <mergeCell ref="B77:D77"/>
    <mergeCell ref="B78:D78"/>
    <mergeCell ref="B79:D79"/>
    <mergeCell ref="B80:D80"/>
    <mergeCell ref="B71:D71"/>
    <mergeCell ref="B72:D72"/>
    <mergeCell ref="B73:D73"/>
    <mergeCell ref="B74:D74"/>
    <mergeCell ref="B75:D75"/>
    <mergeCell ref="B66:D66"/>
    <mergeCell ref="B67:D67"/>
    <mergeCell ref="B68:D68"/>
    <mergeCell ref="B69:D69"/>
    <mergeCell ref="B70:D70"/>
    <mergeCell ref="B61:D61"/>
    <mergeCell ref="B62:D62"/>
    <mergeCell ref="B63:D63"/>
    <mergeCell ref="B64:D64"/>
    <mergeCell ref="B65:D65"/>
    <mergeCell ref="B56:D56"/>
    <mergeCell ref="B57:D57"/>
    <mergeCell ref="B58:D58"/>
    <mergeCell ref="B59:D59"/>
    <mergeCell ref="B60:D60"/>
    <mergeCell ref="B51:D51"/>
    <mergeCell ref="B52:D52"/>
    <mergeCell ref="B53:D53"/>
    <mergeCell ref="B54:D54"/>
    <mergeCell ref="B55:D55"/>
    <mergeCell ref="B46:D46"/>
    <mergeCell ref="B47:D47"/>
    <mergeCell ref="B48:D48"/>
    <mergeCell ref="B49:D49"/>
    <mergeCell ref="B50:D50"/>
    <mergeCell ref="B41:D41"/>
    <mergeCell ref="B42:D42"/>
    <mergeCell ref="B43:D43"/>
    <mergeCell ref="B44:D44"/>
    <mergeCell ref="B45:D45"/>
    <mergeCell ref="B36:D36"/>
    <mergeCell ref="B37:D37"/>
    <mergeCell ref="B38:D38"/>
    <mergeCell ref="B39:D39"/>
    <mergeCell ref="B40:D40"/>
    <mergeCell ref="B96:D96"/>
    <mergeCell ref="B97:D97"/>
    <mergeCell ref="B13:D13"/>
    <mergeCell ref="B14:D14"/>
    <mergeCell ref="B15:D15"/>
    <mergeCell ref="B16:D16"/>
    <mergeCell ref="B17:D17"/>
    <mergeCell ref="B18:D18"/>
    <mergeCell ref="B19:D19"/>
    <mergeCell ref="B20:D20"/>
    <mergeCell ref="B21:D21"/>
    <mergeCell ref="B22:D22"/>
    <mergeCell ref="B23:D23"/>
    <mergeCell ref="B24:D24"/>
    <mergeCell ref="B102:D102"/>
    <mergeCell ref="B103:D103"/>
    <mergeCell ref="B104:D104"/>
    <mergeCell ref="B98:D98"/>
    <mergeCell ref="B99:D99"/>
    <mergeCell ref="B100:D100"/>
    <mergeCell ref="B101:D101"/>
    <mergeCell ref="B92:D92"/>
    <mergeCell ref="B93:D93"/>
    <mergeCell ref="B94:D94"/>
    <mergeCell ref="B95:D95"/>
    <mergeCell ref="B87:D87"/>
    <mergeCell ref="B88:D88"/>
    <mergeCell ref="B89:D89"/>
    <mergeCell ref="B90:D90"/>
    <mergeCell ref="B91:D91"/>
    <mergeCell ref="B12:D12"/>
    <mergeCell ref="B83:D83"/>
    <mergeCell ref="B84:D84"/>
    <mergeCell ref="B85:D85"/>
    <mergeCell ref="B86:D86"/>
    <mergeCell ref="B25:D25"/>
    <mergeCell ref="B26:D26"/>
    <mergeCell ref="B27:D27"/>
    <mergeCell ref="B28:D28"/>
    <mergeCell ref="B29:D29"/>
    <mergeCell ref="B30:D30"/>
    <mergeCell ref="B31:D31"/>
    <mergeCell ref="B32:D32"/>
    <mergeCell ref="B33:D33"/>
    <mergeCell ref="B34:D34"/>
    <mergeCell ref="B35:D35"/>
    <mergeCell ref="A1:E1"/>
    <mergeCell ref="B8:D8"/>
    <mergeCell ref="D106:E106"/>
    <mergeCell ref="D107:E107"/>
    <mergeCell ref="D112:E112"/>
    <mergeCell ref="B9:D9"/>
    <mergeCell ref="B10:D10"/>
    <mergeCell ref="B11:D11"/>
  </mergeCells>
  <pageMargins left="0.78740157480314965" right="0.39370078740157483" top="0.59055118110236227"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D5F0-07C0-49CE-B2E4-9961013A15BB}">
  <sheetPr>
    <tabColor rgb="FFFFFF00"/>
  </sheetPr>
  <dimension ref="A1:H113"/>
  <sheetViews>
    <sheetView view="pageBreakPreview" zoomScaleNormal="100" zoomScaleSheetLayoutView="100" zoomScalePageLayoutView="98" workbookViewId="0">
      <selection activeCell="G6" sqref="G6"/>
    </sheetView>
  </sheetViews>
  <sheetFormatPr defaultColWidth="8.7265625" defaultRowHeight="14" customHeight="1"/>
  <cols>
    <col min="1" max="1" width="4.54296875" style="36" customWidth="1"/>
    <col min="2" max="2" width="12.08984375" style="36" customWidth="1"/>
    <col min="3" max="3" width="18.1796875" style="36" customWidth="1"/>
    <col min="4" max="4" width="27.26953125" style="36" customWidth="1"/>
    <col min="5" max="5" width="27.08984375" style="36" customWidth="1"/>
    <col min="6" max="6" width="1.54296875" style="36" customWidth="1"/>
    <col min="7" max="7" width="16.36328125" style="36" customWidth="1"/>
    <col min="8" max="16384" width="8.7265625" style="36"/>
  </cols>
  <sheetData>
    <row r="1" spans="1:5" ht="14" customHeight="1">
      <c r="A1" s="170" t="s">
        <v>247</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246</v>
      </c>
      <c r="C8" s="283"/>
      <c r="D8" s="130" t="s">
        <v>243</v>
      </c>
      <c r="E8" s="130" t="s">
        <v>244</v>
      </c>
    </row>
    <row r="9" spans="1:5" ht="2.5" customHeight="1">
      <c r="A9" s="31"/>
      <c r="B9" s="304"/>
      <c r="C9" s="305"/>
      <c r="D9" s="134"/>
      <c r="E9" s="134"/>
    </row>
    <row r="10" spans="1:5" ht="14" customHeight="1">
      <c r="A10" s="31"/>
      <c r="B10" s="171"/>
      <c r="C10" s="172"/>
      <c r="D10" s="134"/>
      <c r="E10" s="134"/>
    </row>
    <row r="11" spans="1:5" ht="14" customHeight="1">
      <c r="A11" s="31"/>
      <c r="B11" s="171"/>
      <c r="C11" s="172"/>
      <c r="D11" s="134"/>
      <c r="E11" s="134"/>
    </row>
    <row r="12" spans="1:5" ht="14" customHeight="1">
      <c r="A12" s="31"/>
      <c r="B12" s="171"/>
      <c r="C12" s="172"/>
      <c r="D12" s="134"/>
      <c r="E12" s="134"/>
    </row>
    <row r="13" spans="1:5" ht="14" customHeight="1">
      <c r="A13" s="31"/>
      <c r="B13" s="171"/>
      <c r="C13" s="172"/>
      <c r="D13" s="134"/>
      <c r="E13" s="134"/>
    </row>
    <row r="14" spans="1:5" ht="14" customHeight="1">
      <c r="A14" s="31"/>
      <c r="B14" s="171"/>
      <c r="C14" s="172"/>
      <c r="D14" s="134"/>
      <c r="E14" s="134"/>
    </row>
    <row r="15" spans="1:5" ht="14" customHeight="1">
      <c r="A15" s="31"/>
      <c r="B15" s="171"/>
      <c r="C15" s="172"/>
      <c r="D15" s="134"/>
      <c r="E15" s="134"/>
    </row>
    <row r="16" spans="1:5" ht="14" customHeight="1">
      <c r="A16" s="31"/>
      <c r="B16" s="171"/>
      <c r="C16" s="172"/>
      <c r="D16" s="134"/>
      <c r="E16" s="134"/>
    </row>
    <row r="17" spans="1:5" ht="14" customHeight="1">
      <c r="A17" s="31"/>
      <c r="B17" s="171"/>
      <c r="C17" s="172"/>
      <c r="D17" s="134"/>
      <c r="E17" s="134"/>
    </row>
    <row r="18" spans="1:5" ht="14" customHeight="1">
      <c r="A18" s="31"/>
      <c r="B18" s="171"/>
      <c r="C18" s="172"/>
      <c r="D18" s="134"/>
      <c r="E18" s="134"/>
    </row>
    <row r="19" spans="1:5" ht="14" customHeight="1">
      <c r="A19" s="31"/>
      <c r="B19" s="171"/>
      <c r="C19" s="172"/>
      <c r="D19" s="134"/>
      <c r="E19" s="134"/>
    </row>
    <row r="20" spans="1:5" ht="14" customHeight="1">
      <c r="A20" s="31"/>
      <c r="B20" s="171"/>
      <c r="C20" s="172"/>
      <c r="D20" s="134"/>
      <c r="E20" s="134"/>
    </row>
    <row r="21" spans="1:5" ht="14" customHeight="1">
      <c r="A21" s="31"/>
      <c r="B21" s="171"/>
      <c r="C21" s="172"/>
      <c r="D21" s="134"/>
      <c r="E21" s="134"/>
    </row>
    <row r="22" spans="1:5" ht="14" customHeight="1">
      <c r="A22" s="31"/>
      <c r="B22" s="171"/>
      <c r="C22" s="172"/>
      <c r="D22" s="134"/>
      <c r="E22" s="134"/>
    </row>
    <row r="23" spans="1:5" ht="14" customHeight="1">
      <c r="A23" s="31"/>
      <c r="B23" s="171"/>
      <c r="C23" s="172"/>
      <c r="D23" s="134"/>
      <c r="E23" s="134"/>
    </row>
    <row r="24" spans="1:5" ht="14" customHeight="1">
      <c r="A24" s="31"/>
      <c r="B24" s="171"/>
      <c r="C24" s="172"/>
      <c r="D24" s="134"/>
      <c r="E24" s="134"/>
    </row>
    <row r="25" spans="1:5" ht="14" customHeight="1">
      <c r="A25" s="31"/>
      <c r="B25" s="171"/>
      <c r="C25" s="172"/>
      <c r="D25" s="134"/>
      <c r="E25" s="134"/>
    </row>
    <row r="26" spans="1:5" ht="14" customHeight="1">
      <c r="A26" s="31"/>
      <c r="B26" s="171"/>
      <c r="C26" s="172"/>
      <c r="D26" s="134"/>
      <c r="E26" s="134"/>
    </row>
    <row r="27" spans="1:5" ht="14" customHeight="1">
      <c r="A27" s="31"/>
      <c r="B27" s="171"/>
      <c r="C27" s="172"/>
      <c r="D27" s="134"/>
      <c r="E27" s="134"/>
    </row>
    <row r="28" spans="1:5" ht="14" customHeight="1">
      <c r="A28" s="31"/>
      <c r="B28" s="171"/>
      <c r="C28" s="172"/>
      <c r="D28" s="134"/>
      <c r="E28" s="134"/>
    </row>
    <row r="29" spans="1:5" ht="14" customHeight="1">
      <c r="A29" s="31"/>
      <c r="B29" s="171"/>
      <c r="C29" s="172"/>
      <c r="D29" s="134"/>
      <c r="E29" s="134"/>
    </row>
    <row r="30" spans="1:5" ht="14" customHeight="1">
      <c r="A30" s="31"/>
      <c r="B30" s="171"/>
      <c r="C30" s="172"/>
      <c r="D30" s="134"/>
      <c r="E30" s="134"/>
    </row>
    <row r="31" spans="1:5" ht="14" customHeight="1">
      <c r="A31" s="31"/>
      <c r="B31" s="171"/>
      <c r="C31" s="172"/>
      <c r="D31" s="134"/>
      <c r="E31" s="134"/>
    </row>
    <row r="32" spans="1:5" ht="14" customHeight="1">
      <c r="A32" s="31"/>
      <c r="B32" s="171"/>
      <c r="C32" s="172"/>
      <c r="D32" s="134"/>
      <c r="E32" s="134"/>
    </row>
    <row r="33" spans="1:5" ht="14" customHeight="1">
      <c r="A33" s="31"/>
      <c r="B33" s="171"/>
      <c r="C33" s="172"/>
      <c r="D33" s="134"/>
      <c r="E33" s="134"/>
    </row>
    <row r="34" spans="1:5" ht="14" customHeight="1">
      <c r="A34" s="31"/>
      <c r="B34" s="171"/>
      <c r="C34" s="172"/>
      <c r="D34" s="134"/>
      <c r="E34" s="134"/>
    </row>
    <row r="35" spans="1:5" ht="14" customHeight="1">
      <c r="A35" s="31"/>
      <c r="B35" s="171"/>
      <c r="C35" s="172"/>
      <c r="D35" s="134"/>
      <c r="E35" s="134"/>
    </row>
    <row r="36" spans="1:5" ht="14" customHeight="1">
      <c r="A36" s="31"/>
      <c r="B36" s="171"/>
      <c r="C36" s="172"/>
      <c r="D36" s="134"/>
      <c r="E36" s="134"/>
    </row>
    <row r="37" spans="1:5" ht="14" customHeight="1">
      <c r="A37" s="31"/>
      <c r="B37" s="171"/>
      <c r="C37" s="172"/>
      <c r="D37" s="134"/>
      <c r="E37" s="134"/>
    </row>
    <row r="38" spans="1:5" ht="14" customHeight="1">
      <c r="A38" s="31"/>
      <c r="B38" s="171"/>
      <c r="C38" s="172"/>
      <c r="D38" s="134"/>
      <c r="E38" s="134"/>
    </row>
    <row r="39" spans="1:5" ht="14" customHeight="1">
      <c r="A39" s="31"/>
      <c r="B39" s="171"/>
      <c r="C39" s="172"/>
      <c r="D39" s="134"/>
      <c r="E39" s="134"/>
    </row>
    <row r="40" spans="1:5" ht="14" customHeight="1">
      <c r="A40" s="31"/>
      <c r="B40" s="171"/>
      <c r="C40" s="172"/>
      <c r="D40" s="134"/>
      <c r="E40" s="134"/>
    </row>
    <row r="41" spans="1:5" ht="14" customHeight="1">
      <c r="A41" s="31"/>
      <c r="B41" s="171"/>
      <c r="C41" s="172"/>
      <c r="D41" s="134"/>
      <c r="E41" s="134"/>
    </row>
    <row r="42" spans="1:5" ht="14" customHeight="1">
      <c r="A42" s="31"/>
      <c r="B42" s="171"/>
      <c r="C42" s="172"/>
      <c r="D42" s="134"/>
      <c r="E42" s="134"/>
    </row>
    <row r="43" spans="1:5" ht="14" customHeight="1">
      <c r="A43" s="31"/>
      <c r="B43" s="171"/>
      <c r="C43" s="172"/>
      <c r="D43" s="134"/>
      <c r="E43" s="134"/>
    </row>
    <row r="44" spans="1:5" ht="14" customHeight="1">
      <c r="A44" s="31"/>
      <c r="B44" s="171"/>
      <c r="C44" s="172"/>
      <c r="D44" s="134"/>
      <c r="E44" s="134"/>
    </row>
    <row r="45" spans="1:5" ht="14" customHeight="1">
      <c r="A45" s="31"/>
      <c r="B45" s="171"/>
      <c r="C45" s="172"/>
      <c r="D45" s="134"/>
      <c r="E45" s="134"/>
    </row>
    <row r="46" spans="1:5" ht="14" customHeight="1">
      <c r="A46" s="31"/>
      <c r="B46" s="171"/>
      <c r="C46" s="172"/>
      <c r="D46" s="134"/>
      <c r="E46" s="134"/>
    </row>
    <row r="47" spans="1:5" ht="14" customHeight="1">
      <c r="A47" s="31"/>
      <c r="B47" s="171"/>
      <c r="C47" s="172"/>
      <c r="D47" s="134"/>
      <c r="E47" s="134"/>
    </row>
    <row r="48" spans="1:5" ht="14" customHeight="1">
      <c r="A48" s="31"/>
      <c r="B48" s="171"/>
      <c r="C48" s="172"/>
      <c r="D48" s="134"/>
      <c r="E48" s="134"/>
    </row>
    <row r="49" spans="1:5" ht="14" customHeight="1">
      <c r="A49" s="31"/>
      <c r="B49" s="171"/>
      <c r="C49" s="172"/>
      <c r="D49" s="134"/>
      <c r="E49" s="134"/>
    </row>
    <row r="50" spans="1:5" ht="14" customHeight="1">
      <c r="A50" s="31"/>
      <c r="B50" s="171"/>
      <c r="C50" s="172"/>
      <c r="D50" s="134"/>
      <c r="E50" s="134"/>
    </row>
    <row r="51" spans="1:5" ht="14" customHeight="1">
      <c r="A51" s="31"/>
      <c r="B51" s="171"/>
      <c r="C51" s="172"/>
      <c r="D51" s="134"/>
      <c r="E51" s="134"/>
    </row>
    <row r="52" spans="1:5" ht="14" customHeight="1">
      <c r="A52" s="31"/>
      <c r="B52" s="171"/>
      <c r="C52" s="172"/>
      <c r="D52" s="134"/>
      <c r="E52" s="134"/>
    </row>
    <row r="53" spans="1:5" ht="14" customHeight="1">
      <c r="A53" s="31"/>
      <c r="B53" s="171"/>
      <c r="C53" s="172"/>
      <c r="D53" s="134"/>
      <c r="E53" s="134"/>
    </row>
    <row r="54" spans="1:5" ht="14" customHeight="1">
      <c r="A54" s="31"/>
      <c r="B54" s="171"/>
      <c r="C54" s="172"/>
      <c r="D54" s="134"/>
      <c r="E54" s="134"/>
    </row>
    <row r="55" spans="1:5" ht="14" customHeight="1">
      <c r="A55" s="31"/>
      <c r="B55" s="171"/>
      <c r="C55" s="172"/>
      <c r="D55" s="134"/>
      <c r="E55" s="134"/>
    </row>
    <row r="56" spans="1:5" ht="14" customHeight="1">
      <c r="A56" s="31"/>
      <c r="B56" s="171"/>
      <c r="C56" s="172"/>
      <c r="D56" s="134"/>
      <c r="E56" s="134"/>
    </row>
    <row r="57" spans="1:5" ht="14" customHeight="1">
      <c r="A57" s="31"/>
      <c r="B57" s="171"/>
      <c r="C57" s="172"/>
      <c r="D57" s="134"/>
      <c r="E57" s="134"/>
    </row>
    <row r="58" spans="1:5" ht="14" customHeight="1">
      <c r="A58" s="31"/>
      <c r="B58" s="171"/>
      <c r="C58" s="172"/>
      <c r="D58" s="134"/>
      <c r="E58" s="134"/>
    </row>
    <row r="59" spans="1:5" ht="14" customHeight="1">
      <c r="A59" s="31"/>
      <c r="B59" s="171"/>
      <c r="C59" s="172"/>
      <c r="D59" s="134"/>
      <c r="E59" s="134"/>
    </row>
    <row r="60" spans="1:5" ht="14" customHeight="1">
      <c r="A60" s="31"/>
      <c r="B60" s="171"/>
      <c r="C60" s="172"/>
      <c r="D60" s="134"/>
      <c r="E60" s="134"/>
    </row>
    <row r="61" spans="1:5" ht="14" customHeight="1">
      <c r="A61" s="31"/>
      <c r="B61" s="171"/>
      <c r="C61" s="172"/>
      <c r="D61" s="134"/>
      <c r="E61" s="134"/>
    </row>
    <row r="62" spans="1:5" ht="14" customHeight="1">
      <c r="A62" s="31"/>
      <c r="B62" s="171"/>
      <c r="C62" s="172"/>
      <c r="D62" s="134"/>
      <c r="E62" s="134"/>
    </row>
    <row r="63" spans="1:5" ht="14" customHeight="1">
      <c r="A63" s="31"/>
      <c r="B63" s="171"/>
      <c r="C63" s="172"/>
      <c r="D63" s="134"/>
      <c r="E63" s="134"/>
    </row>
    <row r="64" spans="1:5" ht="14" customHeight="1">
      <c r="A64" s="31"/>
      <c r="B64" s="171"/>
      <c r="C64" s="172"/>
      <c r="D64" s="134"/>
      <c r="E64" s="134"/>
    </row>
    <row r="65" spans="1:5" ht="14" customHeight="1">
      <c r="A65" s="31"/>
      <c r="B65" s="171"/>
      <c r="C65" s="172"/>
      <c r="D65" s="134"/>
      <c r="E65" s="134"/>
    </row>
    <row r="66" spans="1:5" ht="14" customHeight="1">
      <c r="A66" s="31"/>
      <c r="B66" s="171"/>
      <c r="C66" s="172"/>
      <c r="D66" s="134"/>
      <c r="E66" s="134"/>
    </row>
    <row r="67" spans="1:5" ht="14" customHeight="1">
      <c r="A67" s="31"/>
      <c r="B67" s="171"/>
      <c r="C67" s="172"/>
      <c r="D67" s="134"/>
      <c r="E67" s="134"/>
    </row>
    <row r="68" spans="1:5" ht="14" customHeight="1">
      <c r="A68" s="31"/>
      <c r="B68" s="171"/>
      <c r="C68" s="172"/>
      <c r="D68" s="134"/>
      <c r="E68" s="134"/>
    </row>
    <row r="69" spans="1:5" ht="14" customHeight="1">
      <c r="A69" s="31"/>
      <c r="B69" s="171"/>
      <c r="C69" s="172"/>
      <c r="D69" s="134"/>
      <c r="E69" s="134"/>
    </row>
    <row r="70" spans="1:5" ht="14" customHeight="1">
      <c r="A70" s="31"/>
      <c r="B70" s="171"/>
      <c r="C70" s="172"/>
      <c r="D70" s="134"/>
      <c r="E70" s="134"/>
    </row>
    <row r="71" spans="1:5" ht="14" customHeight="1">
      <c r="A71" s="31"/>
      <c r="B71" s="171"/>
      <c r="C71" s="172"/>
      <c r="D71" s="134"/>
      <c r="E71" s="134"/>
    </row>
    <row r="72" spans="1:5" ht="14" customHeight="1">
      <c r="A72" s="31"/>
      <c r="B72" s="171"/>
      <c r="C72" s="172"/>
      <c r="D72" s="134"/>
      <c r="E72" s="134"/>
    </row>
    <row r="73" spans="1:5" ht="14" customHeight="1">
      <c r="A73" s="31"/>
      <c r="B73" s="171"/>
      <c r="C73" s="172"/>
      <c r="D73" s="134"/>
      <c r="E73" s="134"/>
    </row>
    <row r="74" spans="1:5" ht="14" customHeight="1">
      <c r="A74" s="31"/>
      <c r="B74" s="171"/>
      <c r="C74" s="172"/>
      <c r="D74" s="134"/>
      <c r="E74" s="134"/>
    </row>
    <row r="75" spans="1:5" ht="14" customHeight="1">
      <c r="A75" s="31"/>
      <c r="B75" s="171"/>
      <c r="C75" s="172"/>
      <c r="D75" s="134"/>
      <c r="E75" s="134"/>
    </row>
    <row r="76" spans="1:5" ht="14" customHeight="1">
      <c r="A76" s="31"/>
      <c r="B76" s="171"/>
      <c r="C76" s="172"/>
      <c r="D76" s="134"/>
      <c r="E76" s="134"/>
    </row>
    <row r="77" spans="1:5" ht="14" customHeight="1">
      <c r="A77" s="31"/>
      <c r="B77" s="171"/>
      <c r="C77" s="172"/>
      <c r="D77" s="134"/>
      <c r="E77" s="134"/>
    </row>
    <row r="78" spans="1:5" ht="14" customHeight="1">
      <c r="A78" s="31"/>
      <c r="B78" s="171"/>
      <c r="C78" s="172"/>
      <c r="D78" s="134"/>
      <c r="E78" s="134"/>
    </row>
    <row r="79" spans="1:5" ht="14" customHeight="1">
      <c r="A79" s="31"/>
      <c r="B79" s="171"/>
      <c r="C79" s="172"/>
      <c r="D79" s="134"/>
      <c r="E79" s="134"/>
    </row>
    <row r="80" spans="1:5" ht="14" customHeight="1">
      <c r="A80" s="31"/>
      <c r="B80" s="171"/>
      <c r="C80" s="172"/>
      <c r="D80" s="134"/>
      <c r="E80" s="134"/>
    </row>
    <row r="81" spans="1:5" ht="14" customHeight="1">
      <c r="A81" s="31"/>
      <c r="B81" s="171"/>
      <c r="C81" s="172"/>
      <c r="D81" s="134"/>
      <c r="E81" s="134"/>
    </row>
    <row r="82" spans="1:5" ht="14" customHeight="1">
      <c r="A82" s="31"/>
      <c r="B82" s="171"/>
      <c r="C82" s="172"/>
      <c r="D82" s="134"/>
      <c r="E82" s="134"/>
    </row>
    <row r="83" spans="1:5" ht="14" customHeight="1">
      <c r="A83" s="31"/>
      <c r="B83" s="171"/>
      <c r="C83" s="172"/>
      <c r="D83" s="134"/>
      <c r="E83" s="134"/>
    </row>
    <row r="84" spans="1:5" ht="14" customHeight="1">
      <c r="A84" s="31"/>
      <c r="B84" s="171"/>
      <c r="C84" s="172"/>
      <c r="D84" s="134"/>
      <c r="E84" s="134"/>
    </row>
    <row r="85" spans="1:5" ht="14" customHeight="1">
      <c r="A85" s="31"/>
      <c r="B85" s="171"/>
      <c r="C85" s="172"/>
      <c r="D85" s="134"/>
      <c r="E85" s="134"/>
    </row>
    <row r="86" spans="1:5" ht="14" customHeight="1">
      <c r="A86" s="31"/>
      <c r="B86" s="171"/>
      <c r="C86" s="172"/>
      <c r="D86" s="134"/>
      <c r="E86" s="134"/>
    </row>
    <row r="87" spans="1:5" ht="14" customHeight="1">
      <c r="A87" s="31"/>
      <c r="B87" s="171"/>
      <c r="C87" s="172"/>
      <c r="D87" s="134"/>
      <c r="E87" s="134"/>
    </row>
    <row r="88" spans="1:5" ht="14" customHeight="1">
      <c r="A88" s="31"/>
      <c r="B88" s="171"/>
      <c r="C88" s="172"/>
      <c r="D88" s="134"/>
      <c r="E88" s="134"/>
    </row>
    <row r="89" spans="1:5" ht="14" customHeight="1">
      <c r="A89" s="31"/>
      <c r="B89" s="171"/>
      <c r="C89" s="172"/>
      <c r="D89" s="134"/>
      <c r="E89" s="134"/>
    </row>
    <row r="90" spans="1:5" ht="14" customHeight="1">
      <c r="A90" s="31"/>
      <c r="B90" s="171"/>
      <c r="C90" s="172"/>
      <c r="D90" s="134"/>
      <c r="E90" s="134"/>
    </row>
    <row r="91" spans="1:5" ht="14" customHeight="1">
      <c r="A91" s="31"/>
      <c r="B91" s="171"/>
      <c r="C91" s="172"/>
      <c r="D91" s="134"/>
      <c r="E91" s="134"/>
    </row>
    <row r="92" spans="1:5" ht="14" customHeight="1">
      <c r="A92" s="31"/>
      <c r="B92" s="171"/>
      <c r="C92" s="172"/>
      <c r="D92" s="134"/>
      <c r="E92" s="134"/>
    </row>
    <row r="93" spans="1:5" ht="14" customHeight="1">
      <c r="A93" s="31"/>
      <c r="B93" s="171"/>
      <c r="C93" s="172"/>
      <c r="D93" s="134"/>
      <c r="E93" s="134"/>
    </row>
    <row r="94" spans="1:5" ht="14" customHeight="1">
      <c r="A94" s="31"/>
      <c r="B94" s="171"/>
      <c r="C94" s="172"/>
      <c r="D94" s="134"/>
      <c r="E94" s="134"/>
    </row>
    <row r="95" spans="1:5" ht="14" customHeight="1">
      <c r="A95" s="31"/>
      <c r="B95" s="171"/>
      <c r="C95" s="172"/>
      <c r="D95" s="134"/>
      <c r="E95" s="134"/>
    </row>
    <row r="96" spans="1:5" ht="14" customHeight="1">
      <c r="A96" s="32"/>
      <c r="B96" s="171"/>
      <c r="C96" s="172"/>
      <c r="D96" s="134"/>
      <c r="E96" s="134"/>
    </row>
    <row r="97" spans="1:8" ht="14" customHeight="1">
      <c r="A97" s="32"/>
      <c r="B97" s="171"/>
      <c r="C97" s="172"/>
      <c r="D97" s="134"/>
      <c r="E97" s="134"/>
    </row>
    <row r="98" spans="1:8" ht="14" customHeight="1">
      <c r="A98" s="32"/>
      <c r="B98" s="171"/>
      <c r="C98" s="172"/>
      <c r="D98" s="134"/>
      <c r="E98" s="134"/>
    </row>
    <row r="99" spans="1:8" ht="14" customHeight="1">
      <c r="A99" s="32"/>
      <c r="B99" s="171"/>
      <c r="C99" s="172"/>
      <c r="D99" s="134"/>
      <c r="E99" s="134"/>
    </row>
    <row r="100" spans="1:8" ht="14" customHeight="1">
      <c r="A100" s="32"/>
      <c r="B100" s="171"/>
      <c r="C100" s="172"/>
      <c r="D100" s="134"/>
      <c r="E100" s="134"/>
    </row>
    <row r="101" spans="1:8" ht="14" customHeight="1">
      <c r="A101" s="32"/>
      <c r="B101" s="171"/>
      <c r="C101" s="172"/>
      <c r="D101" s="134"/>
      <c r="E101" s="134"/>
    </row>
    <row r="102" spans="1:8" ht="14" customHeight="1">
      <c r="A102" s="32"/>
      <c r="B102" s="171"/>
      <c r="C102" s="172"/>
      <c r="D102" s="134"/>
      <c r="E102" s="134"/>
    </row>
    <row r="103" spans="1:8" ht="14" customHeight="1">
      <c r="A103" s="32"/>
      <c r="B103" s="171"/>
      <c r="C103" s="172"/>
      <c r="D103" s="134"/>
      <c r="E103" s="134"/>
    </row>
    <row r="104" spans="1:8" ht="2.5" customHeight="1">
      <c r="A104" s="306"/>
      <c r="B104" s="307"/>
      <c r="C104" s="308"/>
      <c r="D104" s="139"/>
      <c r="E104" s="139"/>
    </row>
    <row r="105" spans="1:8" ht="14" customHeight="1">
      <c r="A105" s="66"/>
      <c r="B105" s="65"/>
      <c r="C105" s="66"/>
      <c r="D105" s="103"/>
      <c r="E105" s="103"/>
    </row>
    <row r="106" spans="1:8" ht="14" customHeight="1">
      <c r="A106" s="64"/>
      <c r="B106" s="65"/>
      <c r="C106" s="65"/>
      <c r="D106" s="169" t="str">
        <f>IF(G106=0,"………………., Tanggal, …, …, ….",(PROPER(Desa)&amp;", "&amp;TEXT(G106,"[$-421]d mmmm yyyy")))</f>
        <v>………………., Tanggal, …, …, ….</v>
      </c>
      <c r="E106" s="169"/>
      <c r="G106" s="6"/>
      <c r="H106" s="5" t="s">
        <v>231</v>
      </c>
    </row>
    <row r="107" spans="1:8" ht="14" customHeight="1">
      <c r="B107" s="36" t="s">
        <v>144</v>
      </c>
      <c r="C107" s="65"/>
      <c r="D107" s="170" t="s">
        <v>137</v>
      </c>
      <c r="E107" s="170"/>
    </row>
    <row r="108" spans="1:8" ht="14" customHeight="1">
      <c r="B108" s="36" t="s">
        <v>74</v>
      </c>
      <c r="C108" s="65"/>
    </row>
    <row r="109" spans="1:8" ht="14" customHeight="1">
      <c r="C109" s="65"/>
    </row>
    <row r="110" spans="1:8" ht="14" customHeight="1">
      <c r="C110" s="65"/>
    </row>
    <row r="111" spans="1:8" ht="14" customHeight="1">
      <c r="C111" s="65"/>
      <c r="D111" s="66"/>
      <c r="E111" s="67"/>
    </row>
    <row r="112" spans="1:8" ht="14" customHeight="1">
      <c r="B112" s="96" t="str">
        <f>IF(KepalaDesa=0,"(..........................)","( "&amp;KepalaDesa&amp;" )")</f>
        <v>(..........................)</v>
      </c>
      <c r="C112" s="65"/>
      <c r="D112" s="169" t="str">
        <f>IF(KetuaTimsun=0,"(..........................)","( "&amp;KetuaTimsun&amp;" )")</f>
        <v>(..........................)</v>
      </c>
      <c r="E112" s="169"/>
    </row>
    <row r="113" spans="1:5" ht="14" customHeight="1">
      <c r="A113" s="64"/>
      <c r="B113" s="65"/>
      <c r="C113" s="65"/>
      <c r="D113" s="66"/>
      <c r="E113" s="67"/>
    </row>
  </sheetData>
  <sheetProtection algorithmName="SHA-512" hashValue="ctoh2sFIgO8gHgEnV/ql79Hgqrwo5fnpvCxuKwK8KyoDjwpznQw/zAd7Qs7ekOUtWOH3LaWdDUReSFYLatz3UA==" saltValue="55lBwTldRO1W11MBlgX8CQ==" spinCount="100000" sheet="1" objects="1" scenarios="1" formatCells="0" formatColumns="0" formatRows="0" insertColumns="0" insertRows="0" deleteRows="0"/>
  <mergeCells count="101">
    <mergeCell ref="B74:C74"/>
    <mergeCell ref="B75:C75"/>
    <mergeCell ref="B76:C76"/>
    <mergeCell ref="B77:C77"/>
    <mergeCell ref="B13:C13"/>
    <mergeCell ref="B14:C14"/>
    <mergeCell ref="B15:C15"/>
    <mergeCell ref="B16:C16"/>
    <mergeCell ref="B17:C17"/>
    <mergeCell ref="B18:C18"/>
    <mergeCell ref="B19:C19"/>
    <mergeCell ref="B20:C20"/>
    <mergeCell ref="B21:C21"/>
    <mergeCell ref="B22:C22"/>
    <mergeCell ref="B23:C23"/>
    <mergeCell ref="B24:C24"/>
    <mergeCell ref="B69:C69"/>
    <mergeCell ref="B70:C70"/>
    <mergeCell ref="B71:C71"/>
    <mergeCell ref="B72:C72"/>
    <mergeCell ref="B73:C73"/>
    <mergeCell ref="B64:C64"/>
    <mergeCell ref="B65:C65"/>
    <mergeCell ref="B66:C66"/>
    <mergeCell ref="B67:C67"/>
    <mergeCell ref="B68:C68"/>
    <mergeCell ref="B59:C59"/>
    <mergeCell ref="B60:C60"/>
    <mergeCell ref="B61:C61"/>
    <mergeCell ref="B62:C62"/>
    <mergeCell ref="B63:C63"/>
    <mergeCell ref="B54:C54"/>
    <mergeCell ref="B55:C55"/>
    <mergeCell ref="B56:C56"/>
    <mergeCell ref="B57:C57"/>
    <mergeCell ref="B58:C58"/>
    <mergeCell ref="B49:C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B12:C12"/>
    <mergeCell ref="B35:C35"/>
    <mergeCell ref="B36:C36"/>
    <mergeCell ref="B37:C37"/>
    <mergeCell ref="B38:C38"/>
    <mergeCell ref="B25:C25"/>
    <mergeCell ref="B26:C26"/>
    <mergeCell ref="B27:C27"/>
    <mergeCell ref="B28:C28"/>
    <mergeCell ref="B29:C29"/>
    <mergeCell ref="B30:C30"/>
    <mergeCell ref="B31:C31"/>
    <mergeCell ref="B32:C32"/>
    <mergeCell ref="B33:C33"/>
    <mergeCell ref="B34:C34"/>
    <mergeCell ref="A1:E1"/>
    <mergeCell ref="D106:E106"/>
    <mergeCell ref="D107:E107"/>
    <mergeCell ref="D112:E112"/>
    <mergeCell ref="B8:C8"/>
    <mergeCell ref="B9:C9"/>
    <mergeCell ref="B104:C104"/>
    <mergeCell ref="B10:C10"/>
    <mergeCell ref="B11:C11"/>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100:C100"/>
    <mergeCell ref="B101:C101"/>
    <mergeCell ref="B96:C96"/>
    <mergeCell ref="B102:C102"/>
    <mergeCell ref="B103:C103"/>
    <mergeCell ref="B97:C97"/>
    <mergeCell ref="B98:C98"/>
    <mergeCell ref="B99:C99"/>
  </mergeCells>
  <pageMargins left="0.78740157480314965" right="0.39370078740157483"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00FF"/>
  </sheetPr>
  <dimension ref="B1:L111"/>
  <sheetViews>
    <sheetView view="pageBreakPreview" zoomScaleNormal="90" zoomScaleSheetLayoutView="100" zoomScalePageLayoutView="60" workbookViewId="0">
      <selection activeCell="M93" sqref="M93"/>
    </sheetView>
  </sheetViews>
  <sheetFormatPr defaultColWidth="8.7265625" defaultRowHeight="14" customHeight="1"/>
  <cols>
    <col min="1" max="1" width="0.54296875" style="14" customWidth="1"/>
    <col min="2" max="2" width="3.6328125" style="14" customWidth="1"/>
    <col min="3" max="3" width="8.1796875" style="14" customWidth="1"/>
    <col min="4" max="4" width="21.36328125" style="14" customWidth="1"/>
    <col min="5" max="5" width="15.453125" style="14" customWidth="1"/>
    <col min="6" max="6" width="13.6328125" style="14" customWidth="1"/>
    <col min="7" max="7" width="6.81640625" style="14" customWidth="1"/>
    <col min="8" max="8" width="7.26953125" style="14" customWidth="1"/>
    <col min="9" max="9" width="13.6328125" style="14" customWidth="1"/>
    <col min="10" max="10" width="0.90625" style="14" customWidth="1"/>
    <col min="11" max="11" width="16.36328125" style="14" customWidth="1"/>
    <col min="12" max="16384" width="8.7265625" style="14"/>
  </cols>
  <sheetData>
    <row r="1" spans="2:9" ht="14" customHeight="1">
      <c r="B1" s="175" t="s">
        <v>132</v>
      </c>
      <c r="C1" s="175"/>
      <c r="D1" s="175"/>
      <c r="E1" s="175"/>
      <c r="F1" s="175"/>
      <c r="G1" s="175"/>
      <c r="H1" s="175"/>
      <c r="I1" s="175"/>
    </row>
    <row r="2" spans="2:9" ht="14" customHeight="1">
      <c r="B2" s="59"/>
      <c r="C2" s="59"/>
      <c r="D2" s="59"/>
      <c r="E2" s="59"/>
      <c r="F2" s="59"/>
      <c r="G2" s="59"/>
      <c r="H2" s="59"/>
    </row>
    <row r="3" spans="2:9" ht="14" customHeight="1">
      <c r="B3" s="109" t="s">
        <v>5</v>
      </c>
      <c r="C3" s="111"/>
      <c r="D3" s="109" t="str">
        <f>IF(Desa=0,": ……………………………………………………………………………………",":  "&amp;Desa)</f>
        <v>:  IDRAP</v>
      </c>
      <c r="E3" s="109"/>
      <c r="F3" s="109"/>
      <c r="G3" s="112"/>
      <c r="H3" s="109"/>
      <c r="I3" s="109"/>
    </row>
    <row r="4" spans="2:9" ht="14" customHeight="1">
      <c r="B4" s="109" t="s">
        <v>7</v>
      </c>
      <c r="C4" s="110"/>
      <c r="D4" s="109" t="str">
        <f>IF(Kecamatan=0,": ……………………………………………………………………………………",":  "&amp;Kecamatan)</f>
        <v>: ……………………………………………………………………………………</v>
      </c>
      <c r="E4" s="109"/>
      <c r="F4" s="109"/>
      <c r="G4" s="112"/>
      <c r="H4" s="109"/>
      <c r="I4" s="109"/>
    </row>
    <row r="5" spans="2:9" ht="14" customHeight="1">
      <c r="B5" s="109" t="s">
        <v>8</v>
      </c>
      <c r="C5" s="110"/>
      <c r="D5" s="109" t="str">
        <f>IF(Kabupaten=0,": ……………………………………………………………………………………",":  "&amp;Kabupaten)</f>
        <v>: ……………………………………………………………………………………</v>
      </c>
      <c r="E5" s="109"/>
      <c r="F5" s="109"/>
      <c r="G5" s="112"/>
      <c r="H5" s="109"/>
      <c r="I5" s="109"/>
    </row>
    <row r="6" spans="2:9" ht="14" customHeight="1">
      <c r="B6" s="109" t="s">
        <v>9</v>
      </c>
      <c r="C6" s="110"/>
      <c r="D6" s="109" t="str">
        <f>IF(Provinsi=0,": ……………………………………………………………………………………",":  "&amp;Provinsi)</f>
        <v>: ……………………………………………………………………………………</v>
      </c>
      <c r="E6" s="109"/>
      <c r="F6" s="109"/>
      <c r="G6" s="112"/>
      <c r="H6" s="109"/>
      <c r="I6" s="109"/>
    </row>
    <row r="8" spans="2:9" ht="15" customHeight="1">
      <c r="B8" s="293" t="s">
        <v>10</v>
      </c>
      <c r="C8" s="294" t="s">
        <v>134</v>
      </c>
      <c r="D8" s="295"/>
      <c r="E8" s="296" t="s">
        <v>133</v>
      </c>
      <c r="F8" s="296" t="s">
        <v>135</v>
      </c>
      <c r="G8" s="297" t="s">
        <v>12</v>
      </c>
      <c r="H8" s="297" t="s">
        <v>13</v>
      </c>
      <c r="I8" s="298" t="s">
        <v>136</v>
      </c>
    </row>
    <row r="9" spans="2:9" ht="15" customHeight="1">
      <c r="B9" s="299"/>
      <c r="C9" s="300"/>
      <c r="D9" s="301"/>
      <c r="E9" s="290"/>
      <c r="F9" s="290"/>
      <c r="G9" s="302"/>
      <c r="H9" s="302"/>
      <c r="I9" s="303"/>
    </row>
    <row r="10" spans="2:9" ht="2.5" customHeight="1">
      <c r="B10" s="135"/>
      <c r="C10" s="178"/>
      <c r="D10" s="179"/>
      <c r="E10" s="29"/>
      <c r="F10" s="123"/>
      <c r="G10" s="134"/>
      <c r="H10" s="123"/>
      <c r="I10" s="136"/>
    </row>
    <row r="11" spans="2:9" ht="14" customHeight="1">
      <c r="B11" s="135"/>
      <c r="C11" s="176"/>
      <c r="D11" s="176"/>
      <c r="E11" s="29"/>
      <c r="F11" s="123"/>
      <c r="G11" s="134"/>
      <c r="H11" s="123"/>
      <c r="I11" s="136"/>
    </row>
    <row r="12" spans="2:9" ht="14" customHeight="1">
      <c r="B12" s="135"/>
      <c r="C12" s="176"/>
      <c r="D12" s="176"/>
      <c r="E12" s="138"/>
      <c r="F12" s="132"/>
      <c r="G12" s="134"/>
      <c r="H12" s="132"/>
      <c r="I12" s="136"/>
    </row>
    <row r="13" spans="2:9" ht="14" customHeight="1">
      <c r="B13" s="135"/>
      <c r="C13" s="176"/>
      <c r="D13" s="176"/>
      <c r="E13" s="138"/>
      <c r="F13" s="132"/>
      <c r="G13" s="134"/>
      <c r="H13" s="132"/>
      <c r="I13" s="136"/>
    </row>
    <row r="14" spans="2:9" ht="14" customHeight="1">
      <c r="B14" s="135"/>
      <c r="C14" s="176"/>
      <c r="D14" s="176"/>
      <c r="E14" s="138"/>
      <c r="F14" s="132"/>
      <c r="G14" s="134"/>
      <c r="H14" s="132"/>
      <c r="I14" s="136"/>
    </row>
    <row r="15" spans="2:9" ht="14" customHeight="1">
      <c r="B15" s="135"/>
      <c r="C15" s="176"/>
      <c r="D15" s="176"/>
      <c r="E15" s="138"/>
      <c r="F15" s="132"/>
      <c r="G15" s="134"/>
      <c r="H15" s="132"/>
      <c r="I15" s="136"/>
    </row>
    <row r="16" spans="2:9" ht="14" customHeight="1">
      <c r="B16" s="135"/>
      <c r="C16" s="176"/>
      <c r="D16" s="176"/>
      <c r="E16" s="138"/>
      <c r="F16" s="132"/>
      <c r="G16" s="134"/>
      <c r="H16" s="132"/>
      <c r="I16" s="136"/>
    </row>
    <row r="17" spans="2:9" ht="14" customHeight="1">
      <c r="B17" s="135"/>
      <c r="C17" s="176"/>
      <c r="D17" s="176"/>
      <c r="E17" s="138"/>
      <c r="F17" s="132"/>
      <c r="G17" s="134"/>
      <c r="H17" s="132"/>
      <c r="I17" s="136"/>
    </row>
    <row r="18" spans="2:9" ht="14" customHeight="1">
      <c r="B18" s="135"/>
      <c r="C18" s="176"/>
      <c r="D18" s="176"/>
      <c r="E18" s="138"/>
      <c r="F18" s="132"/>
      <c r="G18" s="134"/>
      <c r="H18" s="132"/>
      <c r="I18" s="136"/>
    </row>
    <row r="19" spans="2:9" ht="14" customHeight="1">
      <c r="B19" s="135"/>
      <c r="C19" s="176"/>
      <c r="D19" s="176"/>
      <c r="E19" s="138"/>
      <c r="F19" s="132"/>
      <c r="G19" s="134"/>
      <c r="H19" s="132"/>
      <c r="I19" s="136"/>
    </row>
    <row r="20" spans="2:9" ht="14" customHeight="1">
      <c r="B20" s="135"/>
      <c r="C20" s="176"/>
      <c r="D20" s="176"/>
      <c r="E20" s="138"/>
      <c r="F20" s="132"/>
      <c r="G20" s="134"/>
      <c r="H20" s="132"/>
      <c r="I20" s="136"/>
    </row>
    <row r="21" spans="2:9" ht="14" customHeight="1">
      <c r="B21" s="135"/>
      <c r="C21" s="176"/>
      <c r="D21" s="176"/>
      <c r="E21" s="138"/>
      <c r="F21" s="132"/>
      <c r="G21" s="134"/>
      <c r="H21" s="132"/>
      <c r="I21" s="136"/>
    </row>
    <row r="22" spans="2:9" ht="14" customHeight="1">
      <c r="B22" s="135"/>
      <c r="C22" s="176"/>
      <c r="D22" s="176"/>
      <c r="E22" s="138"/>
      <c r="F22" s="132"/>
      <c r="G22" s="134"/>
      <c r="H22" s="132"/>
      <c r="I22" s="136"/>
    </row>
    <row r="23" spans="2:9" ht="14" customHeight="1">
      <c r="B23" s="135"/>
      <c r="C23" s="176"/>
      <c r="D23" s="176"/>
      <c r="E23" s="138"/>
      <c r="F23" s="132"/>
      <c r="G23" s="134"/>
      <c r="H23" s="132"/>
      <c r="I23" s="136"/>
    </row>
    <row r="24" spans="2:9" ht="14" customHeight="1">
      <c r="B24" s="135"/>
      <c r="C24" s="176"/>
      <c r="D24" s="176"/>
      <c r="E24" s="138"/>
      <c r="F24" s="132"/>
      <c r="G24" s="134"/>
      <c r="H24" s="132"/>
      <c r="I24" s="136"/>
    </row>
    <row r="25" spans="2:9" ht="14" customHeight="1">
      <c r="B25" s="135"/>
      <c r="C25" s="176"/>
      <c r="D25" s="176"/>
      <c r="E25" s="138"/>
      <c r="F25" s="132"/>
      <c r="G25" s="134"/>
      <c r="H25" s="132"/>
      <c r="I25" s="136"/>
    </row>
    <row r="26" spans="2:9" ht="14" customHeight="1">
      <c r="B26" s="135"/>
      <c r="C26" s="176"/>
      <c r="D26" s="176"/>
      <c r="E26" s="138"/>
      <c r="F26" s="132"/>
      <c r="G26" s="134"/>
      <c r="H26" s="132"/>
      <c r="I26" s="136"/>
    </row>
    <row r="27" spans="2:9" ht="14" customHeight="1">
      <c r="B27" s="135"/>
      <c r="C27" s="176"/>
      <c r="D27" s="176"/>
      <c r="E27" s="138"/>
      <c r="F27" s="132"/>
      <c r="G27" s="134"/>
      <c r="H27" s="132"/>
      <c r="I27" s="136"/>
    </row>
    <row r="28" spans="2:9" ht="14" customHeight="1">
      <c r="B28" s="135"/>
      <c r="C28" s="176"/>
      <c r="D28" s="176"/>
      <c r="E28" s="138"/>
      <c r="F28" s="132"/>
      <c r="G28" s="134"/>
      <c r="H28" s="132"/>
      <c r="I28" s="136"/>
    </row>
    <row r="29" spans="2:9" ht="14" customHeight="1">
      <c r="B29" s="135"/>
      <c r="C29" s="176"/>
      <c r="D29" s="176"/>
      <c r="E29" s="138"/>
      <c r="F29" s="132"/>
      <c r="G29" s="134"/>
      <c r="H29" s="132"/>
      <c r="I29" s="136"/>
    </row>
    <row r="30" spans="2:9" ht="14" customHeight="1">
      <c r="B30" s="135"/>
      <c r="C30" s="176"/>
      <c r="D30" s="176"/>
      <c r="E30" s="138"/>
      <c r="F30" s="132"/>
      <c r="G30" s="134"/>
      <c r="H30" s="132"/>
      <c r="I30" s="136"/>
    </row>
    <row r="31" spans="2:9" ht="14" customHeight="1">
      <c r="B31" s="135"/>
      <c r="C31" s="176"/>
      <c r="D31" s="176"/>
      <c r="E31" s="138"/>
      <c r="F31" s="132"/>
      <c r="G31" s="134"/>
      <c r="H31" s="132"/>
      <c r="I31" s="136"/>
    </row>
    <row r="32" spans="2:9" ht="14" customHeight="1">
      <c r="B32" s="135"/>
      <c r="C32" s="176"/>
      <c r="D32" s="176"/>
      <c r="E32" s="138"/>
      <c r="F32" s="132"/>
      <c r="G32" s="134"/>
      <c r="H32" s="132"/>
      <c r="I32" s="136"/>
    </row>
    <row r="33" spans="2:9" ht="14" customHeight="1">
      <c r="B33" s="135"/>
      <c r="C33" s="176"/>
      <c r="D33" s="176"/>
      <c r="E33" s="138"/>
      <c r="F33" s="132"/>
      <c r="G33" s="134"/>
      <c r="H33" s="132"/>
      <c r="I33" s="136"/>
    </row>
    <row r="34" spans="2:9" ht="14" customHeight="1">
      <c r="B34" s="135"/>
      <c r="C34" s="176"/>
      <c r="D34" s="176"/>
      <c r="E34" s="138"/>
      <c r="F34" s="132"/>
      <c r="G34" s="134"/>
      <c r="H34" s="132"/>
      <c r="I34" s="136"/>
    </row>
    <row r="35" spans="2:9" ht="14" customHeight="1">
      <c r="B35" s="135"/>
      <c r="C35" s="176"/>
      <c r="D35" s="176"/>
      <c r="E35" s="138"/>
      <c r="F35" s="132"/>
      <c r="G35" s="134"/>
      <c r="H35" s="132"/>
      <c r="I35" s="136"/>
    </row>
    <row r="36" spans="2:9" ht="14" customHeight="1">
      <c r="B36" s="135"/>
      <c r="C36" s="176"/>
      <c r="D36" s="176"/>
      <c r="E36" s="138"/>
      <c r="F36" s="132"/>
      <c r="G36" s="134"/>
      <c r="H36" s="132"/>
      <c r="I36" s="136"/>
    </row>
    <row r="37" spans="2:9" ht="14" customHeight="1">
      <c r="B37" s="135"/>
      <c r="C37" s="176"/>
      <c r="D37" s="176"/>
      <c r="E37" s="138"/>
      <c r="F37" s="132"/>
      <c r="G37" s="134"/>
      <c r="H37" s="132"/>
      <c r="I37" s="136"/>
    </row>
    <row r="38" spans="2:9" ht="14" customHeight="1">
      <c r="B38" s="135"/>
      <c r="C38" s="176"/>
      <c r="D38" s="176"/>
      <c r="E38" s="138"/>
      <c r="F38" s="132"/>
      <c r="G38" s="134"/>
      <c r="H38" s="132"/>
      <c r="I38" s="136"/>
    </row>
    <row r="39" spans="2:9" ht="14" customHeight="1">
      <c r="B39" s="135"/>
      <c r="C39" s="176"/>
      <c r="D39" s="176"/>
      <c r="E39" s="138"/>
      <c r="F39" s="132"/>
      <c r="G39" s="134"/>
      <c r="H39" s="132"/>
      <c r="I39" s="136"/>
    </row>
    <row r="40" spans="2:9" ht="14" customHeight="1">
      <c r="B40" s="135"/>
      <c r="C40" s="176"/>
      <c r="D40" s="176"/>
      <c r="E40" s="138"/>
      <c r="F40" s="132"/>
      <c r="G40" s="134"/>
      <c r="H40" s="132"/>
      <c r="I40" s="136"/>
    </row>
    <row r="41" spans="2:9" ht="14" customHeight="1">
      <c r="B41" s="135"/>
      <c r="C41" s="176"/>
      <c r="D41" s="176"/>
      <c r="E41" s="138"/>
      <c r="F41" s="132"/>
      <c r="G41" s="134"/>
      <c r="H41" s="132"/>
      <c r="I41" s="136"/>
    </row>
    <row r="42" spans="2:9" ht="14" customHeight="1">
      <c r="B42" s="135"/>
      <c r="C42" s="176"/>
      <c r="D42" s="176"/>
      <c r="E42" s="138"/>
      <c r="F42" s="132"/>
      <c r="G42" s="134"/>
      <c r="H42" s="132"/>
      <c r="I42" s="136"/>
    </row>
    <row r="43" spans="2:9" ht="14" customHeight="1">
      <c r="B43" s="135"/>
      <c r="C43" s="176"/>
      <c r="D43" s="176"/>
      <c r="E43" s="138"/>
      <c r="F43" s="132"/>
      <c r="G43" s="134"/>
      <c r="H43" s="132"/>
      <c r="I43" s="136"/>
    </row>
    <row r="44" spans="2:9" ht="14" customHeight="1">
      <c r="B44" s="135"/>
      <c r="C44" s="176"/>
      <c r="D44" s="176"/>
      <c r="E44" s="138"/>
      <c r="F44" s="132"/>
      <c r="G44" s="134"/>
      <c r="H44" s="132"/>
      <c r="I44" s="136"/>
    </row>
    <row r="45" spans="2:9" ht="14" customHeight="1">
      <c r="B45" s="135"/>
      <c r="C45" s="176"/>
      <c r="D45" s="176"/>
      <c r="E45" s="138"/>
      <c r="F45" s="132"/>
      <c r="G45" s="134"/>
      <c r="H45" s="132"/>
      <c r="I45" s="136"/>
    </row>
    <row r="46" spans="2:9" ht="14" customHeight="1">
      <c r="B46" s="135"/>
      <c r="C46" s="176"/>
      <c r="D46" s="176"/>
      <c r="E46" s="138"/>
      <c r="F46" s="132"/>
      <c r="G46" s="134"/>
      <c r="H46" s="132"/>
      <c r="I46" s="136"/>
    </row>
    <row r="47" spans="2:9" ht="14" customHeight="1">
      <c r="B47" s="135"/>
      <c r="C47" s="176"/>
      <c r="D47" s="176"/>
      <c r="E47" s="138"/>
      <c r="F47" s="132"/>
      <c r="G47" s="134"/>
      <c r="H47" s="132"/>
      <c r="I47" s="136"/>
    </row>
    <row r="48" spans="2:9" ht="14" customHeight="1">
      <c r="B48" s="135"/>
      <c r="C48" s="176"/>
      <c r="D48" s="176"/>
      <c r="E48" s="138"/>
      <c r="F48" s="132"/>
      <c r="G48" s="134"/>
      <c r="H48" s="132"/>
      <c r="I48" s="136"/>
    </row>
    <row r="49" spans="2:9" ht="14" customHeight="1">
      <c r="B49" s="135"/>
      <c r="C49" s="176"/>
      <c r="D49" s="176"/>
      <c r="E49" s="138"/>
      <c r="F49" s="132"/>
      <c r="G49" s="134"/>
      <c r="H49" s="132"/>
      <c r="I49" s="136"/>
    </row>
    <row r="50" spans="2:9" ht="14" customHeight="1">
      <c r="B50" s="135"/>
      <c r="C50" s="176"/>
      <c r="D50" s="176"/>
      <c r="E50" s="138"/>
      <c r="F50" s="132"/>
      <c r="G50" s="134"/>
      <c r="H50" s="132"/>
      <c r="I50" s="136"/>
    </row>
    <row r="51" spans="2:9" ht="14" customHeight="1">
      <c r="B51" s="135"/>
      <c r="C51" s="176"/>
      <c r="D51" s="176"/>
      <c r="E51" s="138"/>
      <c r="F51" s="132"/>
      <c r="G51" s="134"/>
      <c r="H51" s="132"/>
      <c r="I51" s="136"/>
    </row>
    <row r="52" spans="2:9" ht="14" customHeight="1">
      <c r="B52" s="135"/>
      <c r="C52" s="176"/>
      <c r="D52" s="176"/>
      <c r="E52" s="138"/>
      <c r="F52" s="132"/>
      <c r="G52" s="134"/>
      <c r="H52" s="132"/>
      <c r="I52" s="136"/>
    </row>
    <row r="53" spans="2:9" ht="14" customHeight="1">
      <c r="B53" s="135"/>
      <c r="C53" s="176"/>
      <c r="D53" s="176"/>
      <c r="E53" s="138"/>
      <c r="F53" s="132"/>
      <c r="G53" s="134"/>
      <c r="H53" s="132"/>
      <c r="I53" s="136"/>
    </row>
    <row r="54" spans="2:9" ht="14" customHeight="1">
      <c r="B54" s="135"/>
      <c r="C54" s="176"/>
      <c r="D54" s="176"/>
      <c r="E54" s="138"/>
      <c r="F54" s="132"/>
      <c r="G54" s="134"/>
      <c r="H54" s="132"/>
      <c r="I54" s="136"/>
    </row>
    <row r="55" spans="2:9" ht="14" customHeight="1">
      <c r="B55" s="135"/>
      <c r="C55" s="176"/>
      <c r="D55" s="176"/>
      <c r="E55" s="138"/>
      <c r="F55" s="132"/>
      <c r="G55" s="134"/>
      <c r="H55" s="132"/>
      <c r="I55" s="136"/>
    </row>
    <row r="56" spans="2:9" ht="14" customHeight="1">
      <c r="B56" s="135"/>
      <c r="C56" s="176"/>
      <c r="D56" s="176"/>
      <c r="E56" s="138"/>
      <c r="F56" s="132"/>
      <c r="G56" s="134"/>
      <c r="H56" s="132"/>
      <c r="I56" s="136"/>
    </row>
    <row r="57" spans="2:9" ht="14" customHeight="1">
      <c r="B57" s="135"/>
      <c r="C57" s="176"/>
      <c r="D57" s="176"/>
      <c r="E57" s="138"/>
      <c r="F57" s="132"/>
      <c r="G57" s="134"/>
      <c r="H57" s="132"/>
      <c r="I57" s="136"/>
    </row>
    <row r="58" spans="2:9" ht="14" customHeight="1">
      <c r="B58" s="135"/>
      <c r="C58" s="176"/>
      <c r="D58" s="176"/>
      <c r="E58" s="138"/>
      <c r="F58" s="132"/>
      <c r="G58" s="134"/>
      <c r="H58" s="132"/>
      <c r="I58" s="136"/>
    </row>
    <row r="59" spans="2:9" ht="14" customHeight="1">
      <c r="B59" s="135"/>
      <c r="C59" s="176"/>
      <c r="D59" s="176"/>
      <c r="E59" s="138"/>
      <c r="F59" s="132"/>
      <c r="G59" s="134"/>
      <c r="H59" s="132"/>
      <c r="I59" s="136"/>
    </row>
    <row r="60" spans="2:9" ht="14" customHeight="1">
      <c r="B60" s="135"/>
      <c r="C60" s="176"/>
      <c r="D60" s="176"/>
      <c r="E60" s="138"/>
      <c r="F60" s="132"/>
      <c r="G60" s="134"/>
      <c r="H60" s="132"/>
      <c r="I60" s="136"/>
    </row>
    <row r="61" spans="2:9" ht="14" customHeight="1">
      <c r="B61" s="135"/>
      <c r="C61" s="176"/>
      <c r="D61" s="176"/>
      <c r="E61" s="138"/>
      <c r="F61" s="132"/>
      <c r="G61" s="134"/>
      <c r="H61" s="132"/>
      <c r="I61" s="136"/>
    </row>
    <row r="62" spans="2:9" ht="14" customHeight="1">
      <c r="B62" s="135"/>
      <c r="C62" s="176"/>
      <c r="D62" s="176"/>
      <c r="E62" s="138"/>
      <c r="F62" s="132"/>
      <c r="G62" s="134"/>
      <c r="H62" s="132"/>
      <c r="I62" s="136"/>
    </row>
    <row r="63" spans="2:9" ht="14" customHeight="1">
      <c r="B63" s="135"/>
      <c r="C63" s="176"/>
      <c r="D63" s="176"/>
      <c r="E63" s="138"/>
      <c r="F63" s="132"/>
      <c r="G63" s="134"/>
      <c r="H63" s="132"/>
      <c r="I63" s="136"/>
    </row>
    <row r="64" spans="2:9" ht="14" customHeight="1">
      <c r="B64" s="135"/>
      <c r="C64" s="176"/>
      <c r="D64" s="176"/>
      <c r="E64" s="138"/>
      <c r="F64" s="132"/>
      <c r="G64" s="134"/>
      <c r="H64" s="132"/>
      <c r="I64" s="136"/>
    </row>
    <row r="65" spans="2:9" ht="14" customHeight="1">
      <c r="B65" s="135"/>
      <c r="C65" s="176"/>
      <c r="D65" s="176"/>
      <c r="E65" s="138"/>
      <c r="F65" s="132"/>
      <c r="G65" s="134"/>
      <c r="H65" s="132"/>
      <c r="I65" s="136"/>
    </row>
    <row r="66" spans="2:9" ht="14" customHeight="1">
      <c r="B66" s="135"/>
      <c r="C66" s="176"/>
      <c r="D66" s="176"/>
      <c r="E66" s="138"/>
      <c r="F66" s="132"/>
      <c r="G66" s="134"/>
      <c r="H66" s="132"/>
      <c r="I66" s="136"/>
    </row>
    <row r="67" spans="2:9" ht="14" customHeight="1">
      <c r="B67" s="135"/>
      <c r="C67" s="176"/>
      <c r="D67" s="176"/>
      <c r="E67" s="138"/>
      <c r="F67" s="132"/>
      <c r="G67" s="134"/>
      <c r="H67" s="132"/>
      <c r="I67" s="136"/>
    </row>
    <row r="68" spans="2:9" ht="14" customHeight="1">
      <c r="B68" s="135"/>
      <c r="C68" s="176"/>
      <c r="D68" s="176"/>
      <c r="E68" s="29"/>
      <c r="F68" s="123"/>
      <c r="G68" s="134"/>
      <c r="H68" s="123"/>
      <c r="I68" s="136"/>
    </row>
    <row r="69" spans="2:9" ht="14" customHeight="1">
      <c r="B69" s="135"/>
      <c r="C69" s="176"/>
      <c r="D69" s="176"/>
      <c r="E69" s="29"/>
      <c r="F69" s="123"/>
      <c r="G69" s="134"/>
      <c r="H69" s="123"/>
      <c r="I69" s="136"/>
    </row>
    <row r="70" spans="2:9" ht="14" customHeight="1">
      <c r="B70" s="135"/>
      <c r="C70" s="176"/>
      <c r="D70" s="176"/>
      <c r="E70" s="29"/>
      <c r="F70" s="123"/>
      <c r="G70" s="134"/>
      <c r="H70" s="123"/>
      <c r="I70" s="136"/>
    </row>
    <row r="71" spans="2:9" ht="14" customHeight="1">
      <c r="B71" s="135"/>
      <c r="C71" s="176"/>
      <c r="D71" s="176"/>
      <c r="E71" s="29"/>
      <c r="F71" s="123"/>
      <c r="G71" s="134"/>
      <c r="H71" s="123"/>
      <c r="I71" s="136"/>
    </row>
    <row r="72" spans="2:9" ht="14" customHeight="1">
      <c r="B72" s="135"/>
      <c r="C72" s="176"/>
      <c r="D72" s="176"/>
      <c r="E72" s="29"/>
      <c r="F72" s="123"/>
      <c r="G72" s="134"/>
      <c r="H72" s="123"/>
      <c r="I72" s="136"/>
    </row>
    <row r="73" spans="2:9" ht="14" customHeight="1">
      <c r="B73" s="135"/>
      <c r="C73" s="176"/>
      <c r="D73" s="176"/>
      <c r="E73" s="29"/>
      <c r="F73" s="123"/>
      <c r="G73" s="134"/>
      <c r="H73" s="123"/>
      <c r="I73" s="136"/>
    </row>
    <row r="74" spans="2:9" ht="14" customHeight="1">
      <c r="B74" s="135"/>
      <c r="C74" s="176"/>
      <c r="D74" s="176"/>
      <c r="E74" s="138"/>
      <c r="F74" s="132"/>
      <c r="G74" s="134"/>
      <c r="H74" s="132"/>
      <c r="I74" s="136"/>
    </row>
    <row r="75" spans="2:9" ht="14" customHeight="1">
      <c r="B75" s="135"/>
      <c r="C75" s="176"/>
      <c r="D75" s="176"/>
      <c r="E75" s="138"/>
      <c r="F75" s="132"/>
      <c r="G75" s="134"/>
      <c r="H75" s="132"/>
      <c r="I75" s="136"/>
    </row>
    <row r="76" spans="2:9" ht="14" customHeight="1">
      <c r="B76" s="135"/>
      <c r="C76" s="176"/>
      <c r="D76" s="176"/>
      <c r="E76" s="138"/>
      <c r="F76" s="132"/>
      <c r="G76" s="134"/>
      <c r="H76" s="132"/>
      <c r="I76" s="136"/>
    </row>
    <row r="77" spans="2:9" ht="14" customHeight="1">
      <c r="B77" s="135"/>
      <c r="C77" s="176"/>
      <c r="D77" s="176"/>
      <c r="E77" s="138"/>
      <c r="F77" s="132"/>
      <c r="G77" s="134"/>
      <c r="H77" s="132"/>
      <c r="I77" s="136"/>
    </row>
    <row r="78" spans="2:9" ht="14" customHeight="1">
      <c r="B78" s="135"/>
      <c r="C78" s="176"/>
      <c r="D78" s="176"/>
      <c r="E78" s="138"/>
      <c r="F78" s="132"/>
      <c r="G78" s="134"/>
      <c r="H78" s="132"/>
      <c r="I78" s="136"/>
    </row>
    <row r="79" spans="2:9" ht="14" customHeight="1">
      <c r="B79" s="135"/>
      <c r="C79" s="176"/>
      <c r="D79" s="176"/>
      <c r="E79" s="138"/>
      <c r="F79" s="132"/>
      <c r="G79" s="134"/>
      <c r="H79" s="132"/>
      <c r="I79" s="136"/>
    </row>
    <row r="80" spans="2:9" ht="14" customHeight="1">
      <c r="B80" s="135"/>
      <c r="C80" s="176"/>
      <c r="D80" s="176"/>
      <c r="E80" s="138"/>
      <c r="F80" s="132"/>
      <c r="G80" s="134"/>
      <c r="H80" s="132"/>
      <c r="I80" s="136"/>
    </row>
    <row r="81" spans="2:9" ht="14" customHeight="1">
      <c r="B81" s="135"/>
      <c r="C81" s="176"/>
      <c r="D81" s="176"/>
      <c r="E81" s="138"/>
      <c r="F81" s="132"/>
      <c r="G81" s="134"/>
      <c r="H81" s="132"/>
      <c r="I81" s="136"/>
    </row>
    <row r="82" spans="2:9" ht="14" customHeight="1">
      <c r="B82" s="135"/>
      <c r="C82" s="176"/>
      <c r="D82" s="176"/>
      <c r="E82" s="138"/>
      <c r="F82" s="132"/>
      <c r="G82" s="134"/>
      <c r="H82" s="132"/>
      <c r="I82" s="136"/>
    </row>
    <row r="83" spans="2:9" ht="14" customHeight="1">
      <c r="B83" s="135"/>
      <c r="C83" s="176"/>
      <c r="D83" s="176"/>
      <c r="E83" s="138"/>
      <c r="F83" s="132"/>
      <c r="G83" s="134"/>
      <c r="H83" s="132"/>
      <c r="I83" s="136"/>
    </row>
    <row r="84" spans="2:9" ht="14" customHeight="1">
      <c r="B84" s="135"/>
      <c r="C84" s="176"/>
      <c r="D84" s="176"/>
      <c r="E84" s="138"/>
      <c r="F84" s="132"/>
      <c r="G84" s="134"/>
      <c r="H84" s="132"/>
      <c r="I84" s="136"/>
    </row>
    <row r="85" spans="2:9" ht="14" customHeight="1">
      <c r="B85" s="135"/>
      <c r="C85" s="176"/>
      <c r="D85" s="176"/>
      <c r="E85" s="138"/>
      <c r="F85" s="132"/>
      <c r="G85" s="134"/>
      <c r="H85" s="132"/>
      <c r="I85" s="136"/>
    </row>
    <row r="86" spans="2:9" ht="14" customHeight="1">
      <c r="B86" s="135"/>
      <c r="C86" s="176"/>
      <c r="D86" s="176"/>
      <c r="E86" s="29"/>
      <c r="F86" s="123"/>
      <c r="G86" s="134"/>
      <c r="H86" s="123"/>
      <c r="I86" s="136"/>
    </row>
    <row r="87" spans="2:9" ht="14" customHeight="1">
      <c r="B87" s="135"/>
      <c r="C87" s="176"/>
      <c r="D87" s="176"/>
      <c r="E87" s="29"/>
      <c r="F87" s="123"/>
      <c r="G87" s="134"/>
      <c r="H87" s="123"/>
      <c r="I87" s="136"/>
    </row>
    <row r="88" spans="2:9" ht="14" customHeight="1">
      <c r="B88" s="135"/>
      <c r="C88" s="176"/>
      <c r="D88" s="176"/>
      <c r="E88" s="29"/>
      <c r="F88" s="123"/>
      <c r="G88" s="134"/>
      <c r="H88" s="123"/>
      <c r="I88" s="136"/>
    </row>
    <row r="89" spans="2:9" ht="14" customHeight="1">
      <c r="B89" s="135"/>
      <c r="C89" s="176"/>
      <c r="D89" s="176"/>
      <c r="E89" s="29"/>
      <c r="F89" s="123"/>
      <c r="G89" s="134"/>
      <c r="H89" s="123"/>
      <c r="I89" s="136"/>
    </row>
    <row r="90" spans="2:9" ht="14" customHeight="1">
      <c r="B90" s="135"/>
      <c r="C90" s="176"/>
      <c r="D90" s="176"/>
      <c r="E90" s="29"/>
      <c r="F90" s="123"/>
      <c r="G90" s="134"/>
      <c r="H90" s="123"/>
      <c r="I90" s="136"/>
    </row>
    <row r="91" spans="2:9" ht="14" customHeight="1">
      <c r="B91" s="135"/>
      <c r="C91" s="176"/>
      <c r="D91" s="176"/>
      <c r="E91" s="29"/>
      <c r="F91" s="123"/>
      <c r="G91" s="134"/>
      <c r="H91" s="123"/>
      <c r="I91" s="136"/>
    </row>
    <row r="92" spans="2:9" ht="14" customHeight="1">
      <c r="B92" s="135"/>
      <c r="C92" s="176"/>
      <c r="D92" s="176"/>
      <c r="E92" s="29"/>
      <c r="F92" s="123"/>
      <c r="G92" s="134"/>
      <c r="H92" s="123"/>
      <c r="I92" s="136"/>
    </row>
    <row r="93" spans="2:9" ht="14" customHeight="1">
      <c r="B93" s="135"/>
      <c r="C93" s="176"/>
      <c r="D93" s="176"/>
      <c r="E93" s="29"/>
      <c r="F93" s="123"/>
      <c r="G93" s="134"/>
      <c r="H93" s="123"/>
      <c r="I93" s="136"/>
    </row>
    <row r="94" spans="2:9" ht="14" customHeight="1">
      <c r="B94" s="135"/>
      <c r="C94" s="176"/>
      <c r="D94" s="176"/>
      <c r="E94" s="29"/>
      <c r="F94" s="123"/>
      <c r="G94" s="134"/>
      <c r="H94" s="123"/>
      <c r="I94" s="136"/>
    </row>
    <row r="95" spans="2:9" ht="14" customHeight="1">
      <c r="B95" s="135"/>
      <c r="C95" s="176"/>
      <c r="D95" s="176"/>
      <c r="E95" s="29"/>
      <c r="F95" s="123"/>
      <c r="G95" s="134"/>
      <c r="H95" s="123"/>
      <c r="I95" s="136"/>
    </row>
    <row r="96" spans="2:9" ht="14" customHeight="1">
      <c r="B96" s="135"/>
      <c r="C96" s="176"/>
      <c r="D96" s="176"/>
      <c r="E96" s="29"/>
      <c r="F96" s="123"/>
      <c r="G96" s="134"/>
      <c r="H96" s="123"/>
      <c r="I96" s="136"/>
    </row>
    <row r="97" spans="2:12" ht="14" customHeight="1">
      <c r="B97" s="135"/>
      <c r="C97" s="176"/>
      <c r="D97" s="176"/>
      <c r="E97" s="29"/>
      <c r="F97" s="123"/>
      <c r="G97" s="134"/>
      <c r="H97" s="123"/>
      <c r="I97" s="136"/>
    </row>
    <row r="98" spans="2:12" ht="14" customHeight="1">
      <c r="B98" s="135"/>
      <c r="C98" s="176"/>
      <c r="D98" s="176"/>
      <c r="E98" s="29"/>
      <c r="F98" s="123"/>
      <c r="G98" s="134"/>
      <c r="H98" s="123"/>
      <c r="I98" s="136"/>
    </row>
    <row r="99" spans="2:12" ht="14" customHeight="1">
      <c r="B99" s="135"/>
      <c r="C99" s="176"/>
      <c r="D99" s="176"/>
      <c r="E99" s="29"/>
      <c r="F99" s="123"/>
      <c r="G99" s="134"/>
      <c r="H99" s="123"/>
      <c r="I99" s="136"/>
    </row>
    <row r="100" spans="2:12" ht="14" customHeight="1">
      <c r="B100" s="135"/>
      <c r="C100" s="176"/>
      <c r="D100" s="176"/>
      <c r="E100" s="29"/>
      <c r="F100" s="123"/>
      <c r="G100" s="134"/>
      <c r="H100" s="123"/>
      <c r="I100" s="136"/>
    </row>
    <row r="101" spans="2:12" ht="14" customHeight="1">
      <c r="B101" s="135"/>
      <c r="C101" s="176"/>
      <c r="D101" s="176"/>
      <c r="E101" s="29"/>
      <c r="F101" s="123"/>
      <c r="G101" s="134"/>
      <c r="H101" s="123"/>
      <c r="I101" s="136"/>
    </row>
    <row r="102" spans="2:12" ht="2.5" customHeight="1">
      <c r="B102" s="289"/>
      <c r="C102" s="290"/>
      <c r="D102" s="290"/>
      <c r="E102" s="291"/>
      <c r="F102" s="133"/>
      <c r="G102" s="139"/>
      <c r="H102" s="133"/>
      <c r="I102" s="292"/>
    </row>
    <row r="103" spans="2:12" ht="14" customHeight="1">
      <c r="B103" s="34"/>
      <c r="C103" s="60"/>
      <c r="D103" s="60"/>
      <c r="E103" s="60"/>
      <c r="F103" s="34"/>
      <c r="G103" s="34"/>
      <c r="H103" s="34"/>
      <c r="I103" s="34"/>
    </row>
    <row r="104" spans="2:12" ht="14" customHeight="1">
      <c r="B104" s="34"/>
      <c r="C104" s="60"/>
      <c r="D104" s="60"/>
      <c r="E104" s="60"/>
      <c r="F104" s="34"/>
      <c r="G104" s="34"/>
      <c r="H104" s="34"/>
      <c r="I104" s="34"/>
    </row>
    <row r="105" spans="2:12" ht="14" customHeight="1">
      <c r="F105" s="177" t="str">
        <f>IF(K105=0,"………………., Tanggal, …, …, ….",(PROPER(Desa)&amp;", "&amp;TEXT(K105,"[$-421]d mmmm yyyy")))</f>
        <v>………………., Tanggal, …, …, ….</v>
      </c>
      <c r="G105" s="177"/>
      <c r="H105" s="177"/>
      <c r="I105" s="177"/>
      <c r="K105" s="6"/>
      <c r="L105" s="5" t="s">
        <v>231</v>
      </c>
    </row>
    <row r="106" spans="2:12" ht="14" customHeight="1">
      <c r="B106" s="175" t="s">
        <v>73</v>
      </c>
      <c r="C106" s="175"/>
      <c r="D106" s="175"/>
      <c r="F106" s="175" t="s">
        <v>137</v>
      </c>
      <c r="G106" s="175"/>
      <c r="H106" s="175"/>
      <c r="I106" s="175"/>
    </row>
    <row r="107" spans="2:12" ht="14" customHeight="1">
      <c r="B107" s="175" t="s">
        <v>74</v>
      </c>
      <c r="C107" s="175"/>
      <c r="D107" s="175"/>
    </row>
    <row r="111" spans="2:12" ht="14" customHeight="1">
      <c r="B111" s="174" t="str">
        <f>IF(KepalaDesa=0,"(..........................)","( "&amp;KepalaDesa&amp;" )")</f>
        <v>(..........................)</v>
      </c>
      <c r="C111" s="174"/>
      <c r="D111" s="174"/>
      <c r="F111" s="174" t="str">
        <f>IF(KetuaTimsun=0,"(..........................)","( "&amp;KetuaTimsun&amp;" )")</f>
        <v>(..........................)</v>
      </c>
      <c r="G111" s="174"/>
      <c r="H111" s="174"/>
      <c r="I111" s="174"/>
    </row>
  </sheetData>
  <sheetProtection algorithmName="SHA-512" hashValue="KyYuvj0+4BzhcrgjIqLuDflfmy2P4hLwS6W3Q1RF3XY0LlJuZZ9azrohBWP3vgB/0onTDw25px0XykG963fnww==" saltValue="Dp9Ngbim2/pxPVcOsdQKHw==" spinCount="100000" sheet="1" formatCells="0" formatColumns="0" formatRows="0" insertColumns="0" insertRows="0" deleteRows="0"/>
  <mergeCells count="107">
    <mergeCell ref="C82:D82"/>
    <mergeCell ref="C83:D83"/>
    <mergeCell ref="C84:D84"/>
    <mergeCell ref="C85:D85"/>
    <mergeCell ref="C36:D36"/>
    <mergeCell ref="C74:D74"/>
    <mergeCell ref="C75:D75"/>
    <mergeCell ref="C76:D76"/>
    <mergeCell ref="C77:D77"/>
    <mergeCell ref="C31:D31"/>
    <mergeCell ref="C32:D32"/>
    <mergeCell ref="C33:D33"/>
    <mergeCell ref="C34:D34"/>
    <mergeCell ref="C35:D35"/>
    <mergeCell ref="C26:D26"/>
    <mergeCell ref="C27:D27"/>
    <mergeCell ref="C28:D28"/>
    <mergeCell ref="C29:D29"/>
    <mergeCell ref="C30:D30"/>
    <mergeCell ref="C65:D65"/>
    <mergeCell ref="C66:D66"/>
    <mergeCell ref="C67:D67"/>
    <mergeCell ref="C13:D13"/>
    <mergeCell ref="C14:D14"/>
    <mergeCell ref="C15:D15"/>
    <mergeCell ref="C16:D16"/>
    <mergeCell ref="C17:D17"/>
    <mergeCell ref="C18:D18"/>
    <mergeCell ref="C19:D19"/>
    <mergeCell ref="C20:D20"/>
    <mergeCell ref="C21:D21"/>
    <mergeCell ref="C22:D22"/>
    <mergeCell ref="C23:D23"/>
    <mergeCell ref="C24:D24"/>
    <mergeCell ref="C25:D25"/>
    <mergeCell ref="C60:D60"/>
    <mergeCell ref="C61:D61"/>
    <mergeCell ref="C62:D62"/>
    <mergeCell ref="C63:D63"/>
    <mergeCell ref="C64:D64"/>
    <mergeCell ref="C55:D55"/>
    <mergeCell ref="C56:D56"/>
    <mergeCell ref="C57:D57"/>
    <mergeCell ref="C58:D58"/>
    <mergeCell ref="C59:D59"/>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69:D69"/>
    <mergeCell ref="B1:I1"/>
    <mergeCell ref="C10:D10"/>
    <mergeCell ref="C11:D11"/>
    <mergeCell ref="C68:D68"/>
    <mergeCell ref="B8:B9"/>
    <mergeCell ref="C8:D9"/>
    <mergeCell ref="E8:E9"/>
    <mergeCell ref="F8:F9"/>
    <mergeCell ref="G8:G9"/>
    <mergeCell ref="H8:H9"/>
    <mergeCell ref="I8:I9"/>
    <mergeCell ref="C12:D12"/>
    <mergeCell ref="C37:D37"/>
    <mergeCell ref="C38:D38"/>
    <mergeCell ref="C39:D39"/>
    <mergeCell ref="C93:D93"/>
    <mergeCell ref="C70:D70"/>
    <mergeCell ref="C71:D71"/>
    <mergeCell ref="C72:D72"/>
    <mergeCell ref="C73:D73"/>
    <mergeCell ref="C86:D86"/>
    <mergeCell ref="C87:D87"/>
    <mergeCell ref="C88:D88"/>
    <mergeCell ref="C89:D89"/>
    <mergeCell ref="C90:D90"/>
    <mergeCell ref="C91:D91"/>
    <mergeCell ref="C92:D92"/>
    <mergeCell ref="C78:D78"/>
    <mergeCell ref="C79:D79"/>
    <mergeCell ref="C80:D80"/>
    <mergeCell ref="C81:D81"/>
    <mergeCell ref="C94:D94"/>
    <mergeCell ref="C95:D95"/>
    <mergeCell ref="C96:D96"/>
    <mergeCell ref="C97:D97"/>
    <mergeCell ref="C98:D98"/>
    <mergeCell ref="C100:D100"/>
    <mergeCell ref="C99:D99"/>
    <mergeCell ref="F111:I111"/>
    <mergeCell ref="B111:D111"/>
    <mergeCell ref="B106:D106"/>
    <mergeCell ref="B107:D107"/>
    <mergeCell ref="C101:D101"/>
    <mergeCell ref="C102:D102"/>
    <mergeCell ref="F105:I105"/>
    <mergeCell ref="F106:I106"/>
  </mergeCells>
  <pageMargins left="0.78740157480314965" right="0.39370078740157483" top="0.59055118110236227"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A25C3-5BCE-41FA-B2BD-6422D2D1BF00}">
  <sheetPr>
    <tabColor rgb="FF0000FF"/>
  </sheetPr>
  <dimension ref="A1:L55"/>
  <sheetViews>
    <sheetView view="pageBreakPreview" zoomScaleNormal="100" zoomScaleSheetLayoutView="100" zoomScalePageLayoutView="112" workbookViewId="0">
      <selection activeCell="B43" sqref="B43:C43"/>
    </sheetView>
  </sheetViews>
  <sheetFormatPr defaultColWidth="8.7265625" defaultRowHeight="14" customHeight="1"/>
  <cols>
    <col min="1" max="1" width="3.6328125" style="36" customWidth="1"/>
    <col min="2" max="2" width="8.1796875" style="36" customWidth="1"/>
    <col min="3" max="3" width="27.1796875" style="36" customWidth="1"/>
    <col min="4" max="4" width="14.7265625" style="36" customWidth="1"/>
    <col min="5" max="5" width="8.1796875" style="36" customWidth="1"/>
    <col min="6" max="6" width="7.26953125" style="36" customWidth="1"/>
    <col min="7" max="9" width="6.1796875" style="36" customWidth="1"/>
    <col min="10" max="10" width="0.6328125" style="36" customWidth="1"/>
    <col min="11" max="11" width="16.36328125" style="36" customWidth="1"/>
    <col min="12" max="16384" width="8.7265625" style="36"/>
  </cols>
  <sheetData>
    <row r="1" spans="1:9" ht="14" customHeight="1">
      <c r="A1" s="170" t="s">
        <v>26</v>
      </c>
      <c r="B1" s="170"/>
      <c r="C1" s="170"/>
      <c r="D1" s="170"/>
      <c r="E1" s="170"/>
      <c r="F1" s="170"/>
      <c r="G1" s="170"/>
      <c r="H1" s="170"/>
      <c r="I1" s="170"/>
    </row>
    <row r="2" spans="1:9" ht="14" customHeight="1">
      <c r="A2" s="37"/>
      <c r="B2" s="37"/>
      <c r="C2" s="37"/>
      <c r="D2" s="37"/>
      <c r="E2" s="37"/>
      <c r="F2" s="37"/>
    </row>
    <row r="3" spans="1:9" ht="14" customHeight="1">
      <c r="A3" s="187" t="s">
        <v>5</v>
      </c>
      <c r="B3" s="187"/>
      <c r="C3" s="96" t="str">
        <f>IF(Desa=0,": ……………………………………………………………………………………",":  "&amp;Desa)</f>
        <v>:  IDRAP</v>
      </c>
      <c r="D3" s="96"/>
      <c r="E3" s="108"/>
      <c r="F3" s="96"/>
      <c r="G3" s="96"/>
      <c r="H3" s="96"/>
      <c r="I3" s="96"/>
    </row>
    <row r="4" spans="1:9" ht="14" customHeight="1">
      <c r="A4" s="96" t="s">
        <v>7</v>
      </c>
      <c r="B4" s="108"/>
      <c r="C4" s="96" t="str">
        <f>IF(Kecamatan=0,": ……………………………………………………………………………………",":  "&amp;Kecamatan)</f>
        <v>: ……………………………………………………………………………………</v>
      </c>
      <c r="D4" s="96"/>
      <c r="E4" s="108"/>
      <c r="F4" s="96"/>
      <c r="G4" s="96"/>
      <c r="H4" s="96"/>
      <c r="I4" s="96"/>
    </row>
    <row r="5" spans="1:9" ht="14" customHeight="1">
      <c r="A5" s="96" t="s">
        <v>8</v>
      </c>
      <c r="B5" s="108"/>
      <c r="C5" s="96" t="str">
        <f>IF(Kabupaten=0,": ……………………………………………………………………………………",":  "&amp;Kabupaten)</f>
        <v>: ……………………………………………………………………………………</v>
      </c>
      <c r="D5" s="96"/>
      <c r="E5" s="108"/>
      <c r="F5" s="96"/>
      <c r="G5" s="96"/>
      <c r="H5" s="96"/>
      <c r="I5" s="96"/>
    </row>
    <row r="6" spans="1:9" ht="14" customHeight="1">
      <c r="A6" s="96" t="s">
        <v>9</v>
      </c>
      <c r="B6" s="108"/>
      <c r="C6" s="96" t="str">
        <f>IF(Provinsi=0,": ……………………………………………………………………………………",":  "&amp;Provinsi)</f>
        <v>: ……………………………………………………………………………………</v>
      </c>
      <c r="D6" s="96"/>
      <c r="E6" s="108"/>
      <c r="F6" s="96"/>
      <c r="G6" s="96"/>
      <c r="H6" s="96"/>
      <c r="I6" s="96"/>
    </row>
    <row r="8" spans="1:9" ht="15" customHeight="1">
      <c r="A8" s="188" t="s">
        <v>10</v>
      </c>
      <c r="B8" s="190" t="s">
        <v>27</v>
      </c>
      <c r="C8" s="191"/>
      <c r="D8" s="194" t="s">
        <v>28</v>
      </c>
      <c r="E8" s="194" t="s">
        <v>29</v>
      </c>
      <c r="F8" s="188" t="s">
        <v>13</v>
      </c>
      <c r="G8" s="196" t="s">
        <v>30</v>
      </c>
      <c r="H8" s="196"/>
      <c r="I8" s="196"/>
    </row>
    <row r="9" spans="1:9" ht="15" customHeight="1">
      <c r="A9" s="189"/>
      <c r="B9" s="192"/>
      <c r="C9" s="193"/>
      <c r="D9" s="195"/>
      <c r="E9" s="195"/>
      <c r="F9" s="189"/>
      <c r="G9" s="38" t="s">
        <v>31</v>
      </c>
      <c r="H9" s="38" t="s">
        <v>32</v>
      </c>
      <c r="I9" s="39" t="s">
        <v>33</v>
      </c>
    </row>
    <row r="10" spans="1:9" ht="14" customHeight="1">
      <c r="A10" s="40"/>
      <c r="B10" s="180" t="s">
        <v>138</v>
      </c>
      <c r="C10" s="181"/>
      <c r="D10" s="41"/>
      <c r="E10" s="56"/>
      <c r="F10" s="42"/>
      <c r="G10" s="51"/>
      <c r="H10" s="51"/>
      <c r="I10" s="51"/>
    </row>
    <row r="11" spans="1:9" ht="14" customHeight="1">
      <c r="A11" s="48" t="s">
        <v>0</v>
      </c>
      <c r="B11" s="184" t="s">
        <v>34</v>
      </c>
      <c r="C11" s="185"/>
      <c r="D11" s="43"/>
      <c r="E11" s="57"/>
      <c r="F11" s="44"/>
      <c r="G11" s="52"/>
      <c r="H11" s="52"/>
      <c r="I11" s="52"/>
    </row>
    <row r="12" spans="1:9" ht="14" customHeight="1">
      <c r="A12" s="45"/>
      <c r="B12" s="184" t="s">
        <v>35</v>
      </c>
      <c r="C12" s="185"/>
      <c r="D12" s="45" t="s">
        <v>139</v>
      </c>
      <c r="E12" s="54">
        <v>1</v>
      </c>
      <c r="F12" s="45" t="s">
        <v>36</v>
      </c>
      <c r="G12" s="53">
        <v>0</v>
      </c>
      <c r="H12" s="53">
        <v>0</v>
      </c>
      <c r="I12" s="53">
        <v>0</v>
      </c>
    </row>
    <row r="13" spans="1:9" ht="14" customHeight="1">
      <c r="A13" s="45"/>
      <c r="B13" s="186" t="s">
        <v>37</v>
      </c>
      <c r="C13" s="186"/>
      <c r="D13" s="45"/>
      <c r="E13" s="54"/>
      <c r="F13" s="45"/>
      <c r="G13" s="54"/>
      <c r="H13" s="54"/>
      <c r="I13" s="54"/>
    </row>
    <row r="14" spans="1:9" ht="14" customHeight="1">
      <c r="A14" s="45"/>
      <c r="B14" s="186" t="s">
        <v>38</v>
      </c>
      <c r="C14" s="186"/>
      <c r="D14" s="45"/>
      <c r="E14" s="54"/>
      <c r="F14" s="45"/>
      <c r="G14" s="54"/>
      <c r="H14" s="54"/>
      <c r="I14" s="54"/>
    </row>
    <row r="15" spans="1:9" ht="14" customHeight="1">
      <c r="A15" s="45"/>
      <c r="B15" s="186" t="s">
        <v>24</v>
      </c>
      <c r="C15" s="186"/>
      <c r="D15" s="45"/>
      <c r="E15" s="54"/>
      <c r="F15" s="45"/>
      <c r="G15" s="54"/>
      <c r="H15" s="54"/>
      <c r="I15" s="54"/>
    </row>
    <row r="16" spans="1:9" ht="14" customHeight="1">
      <c r="A16" s="48" t="s">
        <v>39</v>
      </c>
      <c r="B16" s="186" t="s">
        <v>40</v>
      </c>
      <c r="C16" s="186"/>
      <c r="D16" s="45"/>
      <c r="E16" s="54"/>
      <c r="F16" s="45"/>
      <c r="G16" s="54"/>
      <c r="H16" s="54"/>
      <c r="I16" s="54"/>
    </row>
    <row r="17" spans="1:9" ht="14" customHeight="1">
      <c r="A17" s="45"/>
      <c r="B17" s="186" t="s">
        <v>41</v>
      </c>
      <c r="C17" s="186"/>
      <c r="D17" s="45"/>
      <c r="E17" s="54"/>
      <c r="F17" s="45"/>
      <c r="G17" s="54"/>
      <c r="H17" s="54"/>
      <c r="I17" s="54"/>
    </row>
    <row r="18" spans="1:9" ht="14" customHeight="1">
      <c r="A18" s="45"/>
      <c r="B18" s="186" t="s">
        <v>42</v>
      </c>
      <c r="C18" s="186"/>
      <c r="D18" s="45"/>
      <c r="E18" s="54"/>
      <c r="F18" s="45"/>
      <c r="G18" s="54"/>
      <c r="H18" s="54"/>
      <c r="I18" s="54"/>
    </row>
    <row r="19" spans="1:9" ht="14" customHeight="1">
      <c r="A19" s="45"/>
      <c r="B19" s="186" t="s">
        <v>43</v>
      </c>
      <c r="C19" s="186"/>
      <c r="D19" s="45"/>
      <c r="E19" s="54"/>
      <c r="F19" s="45"/>
      <c r="G19" s="54"/>
      <c r="H19" s="54"/>
      <c r="I19" s="54"/>
    </row>
    <row r="20" spans="1:9" ht="14" customHeight="1">
      <c r="A20" s="45"/>
      <c r="B20" s="184" t="s">
        <v>24</v>
      </c>
      <c r="C20" s="185"/>
      <c r="D20" s="45"/>
      <c r="E20" s="54"/>
      <c r="F20" s="45"/>
      <c r="G20" s="54"/>
      <c r="H20" s="54"/>
      <c r="I20" s="54"/>
    </row>
    <row r="21" spans="1:9" ht="14" customHeight="1">
      <c r="A21" s="48" t="s">
        <v>44</v>
      </c>
      <c r="B21" s="184" t="s">
        <v>45</v>
      </c>
      <c r="C21" s="185"/>
      <c r="D21" s="45"/>
      <c r="E21" s="54"/>
      <c r="F21" s="45"/>
      <c r="G21" s="54"/>
      <c r="H21" s="54"/>
      <c r="I21" s="54"/>
    </row>
    <row r="22" spans="1:9" ht="14" customHeight="1">
      <c r="A22" s="45"/>
      <c r="B22" s="186" t="s">
        <v>46</v>
      </c>
      <c r="C22" s="186"/>
      <c r="D22" s="45"/>
      <c r="E22" s="54"/>
      <c r="F22" s="45"/>
      <c r="G22" s="54"/>
      <c r="H22" s="54"/>
      <c r="I22" s="54"/>
    </row>
    <row r="23" spans="1:9" ht="14" customHeight="1">
      <c r="A23" s="45"/>
      <c r="B23" s="186" t="s">
        <v>47</v>
      </c>
      <c r="C23" s="186"/>
      <c r="D23" s="45"/>
      <c r="E23" s="54"/>
      <c r="F23" s="45"/>
      <c r="G23" s="54"/>
      <c r="H23" s="54"/>
      <c r="I23" s="54"/>
    </row>
    <row r="24" spans="1:9" ht="14" customHeight="1">
      <c r="A24" s="45"/>
      <c r="B24" s="186" t="s">
        <v>48</v>
      </c>
      <c r="C24" s="186"/>
      <c r="D24" s="45"/>
      <c r="E24" s="54"/>
      <c r="F24" s="45"/>
      <c r="G24" s="54"/>
      <c r="H24" s="54"/>
      <c r="I24" s="54"/>
    </row>
    <row r="25" spans="1:9" ht="14" customHeight="1">
      <c r="A25" s="45"/>
      <c r="B25" s="46" t="s">
        <v>25</v>
      </c>
      <c r="C25" s="47"/>
      <c r="D25" s="45"/>
      <c r="E25" s="54"/>
      <c r="F25" s="45"/>
      <c r="G25" s="54"/>
      <c r="H25" s="54"/>
      <c r="I25" s="54"/>
    </row>
    <row r="26" spans="1:9" ht="14" customHeight="1">
      <c r="A26" s="48" t="s">
        <v>49</v>
      </c>
      <c r="B26" s="184" t="s">
        <v>50</v>
      </c>
      <c r="C26" s="185"/>
      <c r="D26" s="45"/>
      <c r="E26" s="54"/>
      <c r="F26" s="45"/>
      <c r="G26" s="54"/>
      <c r="H26" s="54"/>
      <c r="I26" s="54"/>
    </row>
    <row r="27" spans="1:9" ht="14" customHeight="1">
      <c r="A27" s="45"/>
      <c r="B27" s="186" t="s">
        <v>51</v>
      </c>
      <c r="C27" s="186"/>
      <c r="D27" s="45"/>
      <c r="E27" s="54"/>
      <c r="F27" s="45"/>
      <c r="G27" s="54"/>
      <c r="H27" s="54"/>
      <c r="I27" s="54"/>
    </row>
    <row r="28" spans="1:9" ht="14" customHeight="1">
      <c r="A28" s="45"/>
      <c r="B28" s="186" t="s">
        <v>52</v>
      </c>
      <c r="C28" s="186"/>
      <c r="D28" s="45"/>
      <c r="E28" s="54"/>
      <c r="F28" s="45"/>
      <c r="G28" s="54"/>
      <c r="H28" s="54"/>
      <c r="I28" s="54"/>
    </row>
    <row r="29" spans="1:9" ht="14" customHeight="1">
      <c r="A29" s="45"/>
      <c r="B29" s="186" t="s">
        <v>53</v>
      </c>
      <c r="C29" s="186"/>
      <c r="D29" s="45"/>
      <c r="E29" s="54"/>
      <c r="F29" s="45"/>
      <c r="G29" s="54"/>
      <c r="H29" s="54"/>
      <c r="I29" s="54"/>
    </row>
    <row r="30" spans="1:9" ht="14" customHeight="1">
      <c r="A30" s="45"/>
      <c r="B30" s="186" t="s">
        <v>24</v>
      </c>
      <c r="C30" s="186"/>
      <c r="D30" s="45"/>
      <c r="E30" s="54"/>
      <c r="F30" s="45"/>
      <c r="G30" s="54"/>
      <c r="H30" s="54"/>
      <c r="I30" s="54"/>
    </row>
    <row r="31" spans="1:9" ht="14" customHeight="1">
      <c r="A31" s="45"/>
      <c r="B31" s="182"/>
      <c r="C31" s="182"/>
      <c r="D31" s="45"/>
      <c r="E31" s="54"/>
      <c r="F31" s="45"/>
      <c r="G31" s="54"/>
      <c r="H31" s="54"/>
      <c r="I31" s="54"/>
    </row>
    <row r="32" spans="1:9" ht="14" customHeight="1">
      <c r="A32" s="45"/>
      <c r="B32" s="182"/>
      <c r="C32" s="182"/>
      <c r="D32" s="45"/>
      <c r="E32" s="54"/>
      <c r="F32" s="45"/>
      <c r="G32" s="54"/>
      <c r="H32" s="54"/>
      <c r="I32" s="54"/>
    </row>
    <row r="33" spans="1:12" ht="14" customHeight="1">
      <c r="A33" s="45"/>
      <c r="B33" s="182"/>
      <c r="C33" s="182"/>
      <c r="D33" s="45"/>
      <c r="E33" s="54"/>
      <c r="F33" s="45"/>
      <c r="G33" s="54"/>
      <c r="H33" s="54"/>
      <c r="I33" s="54"/>
    </row>
    <row r="34" spans="1:12" ht="14" customHeight="1">
      <c r="A34" s="45"/>
      <c r="B34" s="182"/>
      <c r="C34" s="182"/>
      <c r="D34" s="45"/>
      <c r="E34" s="54"/>
      <c r="F34" s="45"/>
      <c r="G34" s="54"/>
      <c r="H34" s="54"/>
      <c r="I34" s="54"/>
    </row>
    <row r="35" spans="1:12" ht="14" customHeight="1">
      <c r="A35" s="45"/>
      <c r="B35" s="182"/>
      <c r="C35" s="182"/>
      <c r="D35" s="45"/>
      <c r="E35" s="54"/>
      <c r="F35" s="45"/>
      <c r="G35" s="54"/>
      <c r="H35" s="54"/>
      <c r="I35" s="54"/>
    </row>
    <row r="36" spans="1:12" ht="14" customHeight="1">
      <c r="A36" s="45"/>
      <c r="B36" s="182"/>
      <c r="C36" s="182"/>
      <c r="D36" s="45"/>
      <c r="E36" s="54"/>
      <c r="F36" s="45"/>
      <c r="G36" s="54"/>
      <c r="H36" s="54"/>
      <c r="I36" s="54"/>
    </row>
    <row r="37" spans="1:12" ht="14" customHeight="1">
      <c r="A37" s="45"/>
      <c r="B37" s="182"/>
      <c r="C37" s="182"/>
      <c r="D37" s="45"/>
      <c r="E37" s="54"/>
      <c r="F37" s="45"/>
      <c r="G37" s="54"/>
      <c r="H37" s="54"/>
      <c r="I37" s="54"/>
    </row>
    <row r="38" spans="1:12" ht="14" customHeight="1">
      <c r="A38" s="45"/>
      <c r="B38" s="182"/>
      <c r="C38" s="182"/>
      <c r="D38" s="45"/>
      <c r="E38" s="54"/>
      <c r="F38" s="45"/>
      <c r="G38" s="54"/>
      <c r="H38" s="54"/>
      <c r="I38" s="54"/>
    </row>
    <row r="39" spans="1:12" ht="14" customHeight="1">
      <c r="A39" s="45"/>
      <c r="B39" s="182"/>
      <c r="C39" s="182"/>
      <c r="D39" s="45"/>
      <c r="E39" s="54"/>
      <c r="F39" s="45"/>
      <c r="G39" s="54"/>
      <c r="H39" s="54"/>
      <c r="I39" s="54"/>
    </row>
    <row r="40" spans="1:12" ht="14" customHeight="1">
      <c r="A40" s="45"/>
      <c r="B40" s="182"/>
      <c r="C40" s="182"/>
      <c r="D40" s="45"/>
      <c r="E40" s="54"/>
      <c r="F40" s="45"/>
      <c r="G40" s="54"/>
      <c r="H40" s="54"/>
      <c r="I40" s="54"/>
    </row>
    <row r="41" spans="1:12" ht="14" customHeight="1">
      <c r="A41" s="45"/>
      <c r="B41" s="182"/>
      <c r="C41" s="182"/>
      <c r="D41" s="45"/>
      <c r="E41" s="54"/>
      <c r="F41" s="45"/>
      <c r="G41" s="54"/>
      <c r="H41" s="54"/>
      <c r="I41" s="54"/>
    </row>
    <row r="42" spans="1:12" ht="14" customHeight="1">
      <c r="A42" s="45"/>
      <c r="B42" s="182"/>
      <c r="C42" s="182"/>
      <c r="D42" s="45"/>
      <c r="E42" s="54"/>
      <c r="F42" s="45"/>
      <c r="G42" s="54"/>
      <c r="H42" s="54"/>
      <c r="I42" s="54"/>
    </row>
    <row r="43" spans="1:12" ht="14" customHeight="1">
      <c r="A43" s="45"/>
      <c r="B43" s="182"/>
      <c r="C43" s="182"/>
      <c r="D43" s="45"/>
      <c r="E43" s="54"/>
      <c r="F43" s="45"/>
      <c r="G43" s="54"/>
      <c r="H43" s="54"/>
      <c r="I43" s="54"/>
    </row>
    <row r="44" spans="1:12" ht="14" customHeight="1">
      <c r="A44" s="45"/>
      <c r="B44" s="182"/>
      <c r="C44" s="182"/>
      <c r="D44" s="45"/>
      <c r="E44" s="54"/>
      <c r="F44" s="45"/>
      <c r="G44" s="54"/>
      <c r="H44" s="54"/>
      <c r="I44" s="54"/>
    </row>
    <row r="45" spans="1:12" ht="14" customHeight="1">
      <c r="A45" s="49"/>
      <c r="B45" s="183"/>
      <c r="C45" s="183"/>
      <c r="D45" s="49"/>
      <c r="E45" s="55"/>
      <c r="F45" s="49"/>
      <c r="G45" s="55"/>
      <c r="H45" s="55"/>
      <c r="I45" s="55"/>
    </row>
    <row r="46" spans="1:12" ht="14" customHeight="1">
      <c r="B46" s="37"/>
      <c r="C46" s="37"/>
    </row>
    <row r="47" spans="1:12" ht="14" customHeight="1">
      <c r="B47" s="50"/>
      <c r="C47" s="50"/>
      <c r="E47" s="169" t="str">
        <f>IF(K47=0,"………………., Tanggal, …, …, ….",(PROPER(Desa)&amp;", "&amp;TEXT(K47,"[$-421]d mmmm yyyy")))</f>
        <v>………………., Tanggal, …, …, ….</v>
      </c>
      <c r="F47" s="169"/>
      <c r="G47" s="169"/>
      <c r="H47" s="169"/>
      <c r="I47" s="169"/>
      <c r="K47" s="6"/>
      <c r="L47" s="5" t="s">
        <v>231</v>
      </c>
    </row>
    <row r="48" spans="1:12" ht="14" customHeight="1">
      <c r="A48" s="170" t="s">
        <v>144</v>
      </c>
      <c r="B48" s="170"/>
      <c r="C48" s="170"/>
      <c r="E48" s="170" t="s">
        <v>137</v>
      </c>
      <c r="F48" s="170"/>
      <c r="G48" s="170"/>
      <c r="H48" s="170"/>
      <c r="I48" s="170"/>
    </row>
    <row r="49" spans="1:9" ht="14" customHeight="1">
      <c r="A49" s="170" t="s">
        <v>74</v>
      </c>
      <c r="B49" s="170"/>
      <c r="C49" s="170"/>
    </row>
    <row r="50" spans="1:9" ht="14" customHeight="1">
      <c r="C50" s="50"/>
    </row>
    <row r="51" spans="1:9" ht="14" customHeight="1">
      <c r="C51" s="50"/>
    </row>
    <row r="52" spans="1:9" ht="14" customHeight="1">
      <c r="C52" s="50"/>
    </row>
    <row r="53" spans="1:9" ht="14" customHeight="1">
      <c r="A53" s="169" t="str">
        <f>IF(KepalaDesa=0,"(..........................)","( "&amp;KepalaDesa&amp;" )")</f>
        <v>(..........................)</v>
      </c>
      <c r="B53" s="169"/>
      <c r="C53" s="169"/>
      <c r="E53" s="169" t="str">
        <f>IF(KetuaTimsun=0,"(..........................)","( "&amp;KetuaTimsun&amp;" )")</f>
        <v>(..........................)</v>
      </c>
      <c r="F53" s="169"/>
      <c r="G53" s="169"/>
      <c r="H53" s="169"/>
      <c r="I53" s="169"/>
    </row>
    <row r="54" spans="1:9" ht="14" customHeight="1">
      <c r="A54" s="58" t="s">
        <v>16</v>
      </c>
      <c r="B54" s="58"/>
      <c r="C54" s="58"/>
    </row>
    <row r="55" spans="1:9" ht="14" customHeight="1">
      <c r="A55" s="58"/>
      <c r="B55" s="58" t="s">
        <v>141</v>
      </c>
      <c r="C55" s="58" t="s">
        <v>140</v>
      </c>
    </row>
  </sheetData>
  <sheetProtection algorithmName="SHA-512" hashValue="9EPDtY+9481otlugQ5MaQP1/7on/z/xosmnVyZvP2yMuabDXT/WVXmXCVUomYODm11BTJ2Ce8DDBbTmN02oEwQ==" saltValue="YhdSeNNS9X3xw1RafL562A==" spinCount="100000" sheet="1" formatCells="0" formatColumns="0" formatRows="0" insertColumns="0" insertRows="0" deleteRows="0"/>
  <mergeCells count="49">
    <mergeCell ref="E47:I47"/>
    <mergeCell ref="E48:I48"/>
    <mergeCell ref="E53:I53"/>
    <mergeCell ref="A1:I1"/>
    <mergeCell ref="A3:B3"/>
    <mergeCell ref="A8:A9"/>
    <mergeCell ref="B8:C9"/>
    <mergeCell ref="D8:D9"/>
    <mergeCell ref="E8:E9"/>
    <mergeCell ref="F8:F9"/>
    <mergeCell ref="G8:I8"/>
    <mergeCell ref="B22:C22"/>
    <mergeCell ref="B11:C11"/>
    <mergeCell ref="B12:C12"/>
    <mergeCell ref="B13:C13"/>
    <mergeCell ref="B14:C14"/>
    <mergeCell ref="B32:C32"/>
    <mergeCell ref="B33:C33"/>
    <mergeCell ref="B34:C34"/>
    <mergeCell ref="B15:C15"/>
    <mergeCell ref="B16:C16"/>
    <mergeCell ref="B17:C17"/>
    <mergeCell ref="B18:C18"/>
    <mergeCell ref="B19:C19"/>
    <mergeCell ref="A53:C53"/>
    <mergeCell ref="B43:C43"/>
    <mergeCell ref="B36:C36"/>
    <mergeCell ref="B37:C37"/>
    <mergeCell ref="B38:C38"/>
    <mergeCell ref="B39:C39"/>
    <mergeCell ref="B40:C40"/>
    <mergeCell ref="B41:C41"/>
    <mergeCell ref="B42:C42"/>
    <mergeCell ref="B10:C10"/>
    <mergeCell ref="B44:C44"/>
    <mergeCell ref="B45:C45"/>
    <mergeCell ref="A48:C48"/>
    <mergeCell ref="A49:C49"/>
    <mergeCell ref="B20:C20"/>
    <mergeCell ref="B21:C21"/>
    <mergeCell ref="B35:C35"/>
    <mergeCell ref="B23:C23"/>
    <mergeCell ref="B24:C24"/>
    <mergeCell ref="B26:C26"/>
    <mergeCell ref="B27:C27"/>
    <mergeCell ref="B28:C28"/>
    <mergeCell ref="B29:C29"/>
    <mergeCell ref="B30:C30"/>
    <mergeCell ref="B31:C31"/>
  </mergeCells>
  <pageMargins left="0.78740157480314965" right="0.39370078740157483" top="0.59055118110236227"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L55"/>
  <sheetViews>
    <sheetView view="pageBreakPreview" zoomScaleNormal="80" zoomScaleSheetLayoutView="100" zoomScalePageLayoutView="98" workbookViewId="0">
      <selection activeCell="B40" sqref="B40:C40"/>
    </sheetView>
  </sheetViews>
  <sheetFormatPr defaultColWidth="8.7265625" defaultRowHeight="14" customHeight="1"/>
  <cols>
    <col min="1" max="1" width="4.54296875" style="14" customWidth="1"/>
    <col min="2" max="2" width="11.1796875" style="14" customWidth="1"/>
    <col min="3" max="3" width="23.6328125" style="14" customWidth="1"/>
    <col min="4" max="4" width="15.36328125" style="14" customWidth="1"/>
    <col min="5" max="5" width="7.90625" style="14" customWidth="1"/>
    <col min="6" max="6" width="7.54296875" style="14" customWidth="1"/>
    <col min="7" max="9" width="6.36328125" style="14" customWidth="1"/>
    <col min="10" max="10" width="0.453125" style="14" customWidth="1"/>
    <col min="11" max="11" width="16.36328125" style="14" customWidth="1"/>
    <col min="12" max="16384" width="8.7265625" style="14"/>
  </cols>
  <sheetData>
    <row r="1" spans="1:9" ht="14" customHeight="1">
      <c r="A1" s="175" t="s">
        <v>54</v>
      </c>
      <c r="B1" s="175"/>
      <c r="C1" s="175"/>
      <c r="D1" s="175"/>
      <c r="E1" s="175"/>
      <c r="F1" s="175"/>
      <c r="G1" s="175"/>
      <c r="H1" s="175"/>
      <c r="I1" s="175"/>
    </row>
    <row r="2" spans="1:9" ht="14" customHeight="1">
      <c r="A2" s="27"/>
      <c r="B2" s="27"/>
      <c r="C2" s="27"/>
      <c r="D2" s="27"/>
      <c r="E2" s="27"/>
      <c r="F2" s="27"/>
    </row>
    <row r="3" spans="1:9" ht="14" customHeight="1">
      <c r="A3" s="206" t="s">
        <v>5</v>
      </c>
      <c r="B3" s="206"/>
      <c r="C3" s="109" t="str">
        <f>IF(Desa=0,": ……………………………………………………………………………………",":  "&amp;Desa)</f>
        <v>:  IDRAP</v>
      </c>
      <c r="D3" s="109"/>
      <c r="E3" s="110"/>
      <c r="F3" s="109"/>
      <c r="G3" s="109"/>
      <c r="H3" s="109"/>
      <c r="I3" s="109"/>
    </row>
    <row r="4" spans="1:9" ht="14" customHeight="1">
      <c r="A4" s="109" t="s">
        <v>7</v>
      </c>
      <c r="B4" s="110"/>
      <c r="C4" s="109" t="str">
        <f>IF(Kecamatan=0,": ……………………………………………………………………………………",":  "&amp;Kecamatan)</f>
        <v>: ……………………………………………………………………………………</v>
      </c>
      <c r="D4" s="109"/>
      <c r="E4" s="110"/>
      <c r="F4" s="109"/>
      <c r="G4" s="109"/>
      <c r="H4" s="109"/>
      <c r="I4" s="109"/>
    </row>
    <row r="5" spans="1:9" ht="14" customHeight="1">
      <c r="A5" s="109" t="s">
        <v>8</v>
      </c>
      <c r="B5" s="110"/>
      <c r="C5" s="109" t="str">
        <f>IF(Kabupaten=0,": ……………………………………………………………………………………",":  "&amp;Kabupaten)</f>
        <v>: ……………………………………………………………………………………</v>
      </c>
      <c r="D5" s="109"/>
      <c r="E5" s="110"/>
      <c r="F5" s="109"/>
      <c r="G5" s="109"/>
      <c r="H5" s="109"/>
      <c r="I5" s="109"/>
    </row>
    <row r="6" spans="1:9" ht="14" customHeight="1">
      <c r="A6" s="109" t="s">
        <v>9</v>
      </c>
      <c r="B6" s="110"/>
      <c r="C6" s="109" t="str">
        <f>IF(Provinsi=0,": ……………………………………………………………………………………",":  "&amp;Provinsi)</f>
        <v>: ……………………………………………………………………………………</v>
      </c>
      <c r="D6" s="109"/>
      <c r="E6" s="110"/>
      <c r="F6" s="109"/>
      <c r="G6" s="109"/>
      <c r="H6" s="109"/>
      <c r="I6" s="109"/>
    </row>
    <row r="8" spans="1:9" ht="14.5" customHeight="1">
      <c r="A8" s="188" t="s">
        <v>10</v>
      </c>
      <c r="B8" s="201" t="s">
        <v>55</v>
      </c>
      <c r="C8" s="202"/>
      <c r="D8" s="194" t="s">
        <v>11</v>
      </c>
      <c r="E8" s="194" t="s">
        <v>56</v>
      </c>
      <c r="F8" s="188" t="s">
        <v>13</v>
      </c>
      <c r="G8" s="205" t="s">
        <v>30</v>
      </c>
      <c r="H8" s="205"/>
      <c r="I8" s="205"/>
    </row>
    <row r="9" spans="1:9" ht="14.5" customHeight="1">
      <c r="A9" s="189"/>
      <c r="B9" s="203"/>
      <c r="C9" s="204"/>
      <c r="D9" s="195"/>
      <c r="E9" s="195"/>
      <c r="F9" s="189"/>
      <c r="G9" s="28" t="s">
        <v>31</v>
      </c>
      <c r="H9" s="28" t="s">
        <v>32</v>
      </c>
      <c r="I9" s="28" t="s">
        <v>33</v>
      </c>
    </row>
    <row r="10" spans="1:9" ht="14" customHeight="1">
      <c r="A10" s="137"/>
      <c r="B10" s="197" t="s">
        <v>138</v>
      </c>
      <c r="C10" s="198"/>
      <c r="D10" s="30"/>
      <c r="E10" s="30"/>
      <c r="F10" s="30"/>
      <c r="G10" s="30"/>
      <c r="H10" s="30"/>
      <c r="I10" s="30"/>
    </row>
    <row r="11" spans="1:9" ht="14" customHeight="1">
      <c r="A11" s="30">
        <v>1</v>
      </c>
      <c r="B11" s="207" t="s">
        <v>57</v>
      </c>
      <c r="C11" s="208"/>
      <c r="D11" s="134" t="s">
        <v>58</v>
      </c>
      <c r="E11" s="134">
        <v>1</v>
      </c>
      <c r="F11" s="134" t="s">
        <v>59</v>
      </c>
      <c r="G11" s="134">
        <v>1234</v>
      </c>
      <c r="H11" s="134">
        <v>40</v>
      </c>
      <c r="I11" s="134">
        <v>27</v>
      </c>
    </row>
    <row r="12" spans="1:9" ht="14" customHeight="1">
      <c r="A12" s="30">
        <v>2</v>
      </c>
      <c r="B12" s="207" t="s">
        <v>60</v>
      </c>
      <c r="C12" s="208"/>
      <c r="D12" s="134" t="s">
        <v>61</v>
      </c>
      <c r="E12" s="134">
        <v>1200</v>
      </c>
      <c r="F12" s="134" t="s">
        <v>62</v>
      </c>
      <c r="G12" s="134">
        <v>100</v>
      </c>
      <c r="H12" s="134">
        <v>125</v>
      </c>
      <c r="I12" s="134">
        <v>90</v>
      </c>
    </row>
    <row r="13" spans="1:9" ht="14" customHeight="1">
      <c r="A13" s="30">
        <v>3</v>
      </c>
      <c r="B13" s="209" t="s">
        <v>63</v>
      </c>
      <c r="C13" s="209"/>
      <c r="D13" s="134" t="s">
        <v>64</v>
      </c>
      <c r="E13" s="134">
        <v>15</v>
      </c>
      <c r="F13" s="134" t="s">
        <v>20</v>
      </c>
      <c r="G13" s="134">
        <v>5</v>
      </c>
      <c r="H13" s="134">
        <v>10</v>
      </c>
      <c r="I13" s="134">
        <v>9</v>
      </c>
    </row>
    <row r="14" spans="1:9" ht="14" customHeight="1">
      <c r="A14" s="134"/>
      <c r="B14" s="209" t="s">
        <v>21</v>
      </c>
      <c r="C14" s="209"/>
      <c r="D14" s="134"/>
      <c r="E14" s="134"/>
      <c r="F14" s="134"/>
      <c r="G14" s="134"/>
      <c r="H14" s="134"/>
      <c r="I14" s="134"/>
    </row>
    <row r="15" spans="1:9" ht="14" customHeight="1">
      <c r="A15" s="134"/>
      <c r="B15" s="209"/>
      <c r="C15" s="209"/>
      <c r="D15" s="134"/>
      <c r="E15" s="134"/>
      <c r="F15" s="134"/>
      <c r="G15" s="134"/>
      <c r="H15" s="134"/>
      <c r="I15" s="134"/>
    </row>
    <row r="16" spans="1:9" ht="14" customHeight="1">
      <c r="A16" s="30"/>
      <c r="B16" s="209"/>
      <c r="C16" s="209"/>
      <c r="D16" s="134"/>
      <c r="E16" s="134"/>
      <c r="F16" s="134"/>
      <c r="G16" s="134"/>
      <c r="H16" s="134"/>
      <c r="I16" s="134"/>
    </row>
    <row r="17" spans="1:9" ht="14" customHeight="1">
      <c r="A17" s="134"/>
      <c r="B17" s="209"/>
      <c r="C17" s="209"/>
      <c r="D17" s="134"/>
      <c r="E17" s="134"/>
      <c r="F17" s="134"/>
      <c r="G17" s="134"/>
      <c r="H17" s="134"/>
      <c r="I17" s="134"/>
    </row>
    <row r="18" spans="1:9" ht="14" customHeight="1">
      <c r="A18" s="134"/>
      <c r="B18" s="209"/>
      <c r="C18" s="209"/>
      <c r="D18" s="134"/>
      <c r="E18" s="134"/>
      <c r="F18" s="134"/>
      <c r="G18" s="134"/>
      <c r="H18" s="134"/>
      <c r="I18" s="134"/>
    </row>
    <row r="19" spans="1:9" ht="14" customHeight="1">
      <c r="A19" s="134"/>
      <c r="B19" s="209"/>
      <c r="C19" s="209"/>
      <c r="D19" s="134"/>
      <c r="E19" s="134"/>
      <c r="F19" s="134"/>
      <c r="G19" s="134"/>
      <c r="H19" s="134"/>
      <c r="I19" s="134"/>
    </row>
    <row r="20" spans="1:9" ht="14" customHeight="1">
      <c r="A20" s="134"/>
      <c r="B20" s="209"/>
      <c r="C20" s="209"/>
      <c r="D20" s="134"/>
      <c r="E20" s="134"/>
      <c r="F20" s="134"/>
      <c r="G20" s="134"/>
      <c r="H20" s="134"/>
      <c r="I20" s="134"/>
    </row>
    <row r="21" spans="1:9" ht="14" customHeight="1">
      <c r="A21" s="134"/>
      <c r="B21" s="209"/>
      <c r="C21" s="209"/>
      <c r="D21" s="134"/>
      <c r="E21" s="134"/>
      <c r="F21" s="134"/>
      <c r="G21" s="134"/>
      <c r="H21" s="134"/>
      <c r="I21" s="134"/>
    </row>
    <row r="22" spans="1:9" ht="14" customHeight="1">
      <c r="A22" s="134"/>
      <c r="B22" s="200"/>
      <c r="C22" s="200"/>
      <c r="D22" s="134"/>
      <c r="E22" s="134"/>
      <c r="F22" s="134"/>
      <c r="G22" s="134"/>
      <c r="H22" s="134"/>
      <c r="I22" s="134"/>
    </row>
    <row r="23" spans="1:9" ht="14" customHeight="1">
      <c r="A23" s="134"/>
      <c r="B23" s="200"/>
      <c r="C23" s="200"/>
      <c r="D23" s="134"/>
      <c r="E23" s="134"/>
      <c r="F23" s="134"/>
      <c r="G23" s="134"/>
      <c r="H23" s="134"/>
      <c r="I23" s="134"/>
    </row>
    <row r="24" spans="1:9" ht="14" customHeight="1">
      <c r="A24" s="134"/>
      <c r="B24" s="200"/>
      <c r="C24" s="200"/>
      <c r="D24" s="134"/>
      <c r="E24" s="134"/>
      <c r="F24" s="134"/>
      <c r="G24" s="134"/>
      <c r="H24" s="134"/>
      <c r="I24" s="134"/>
    </row>
    <row r="25" spans="1:9" ht="14" customHeight="1">
      <c r="A25" s="134"/>
      <c r="B25" s="200"/>
      <c r="C25" s="200"/>
      <c r="D25" s="134"/>
      <c r="E25" s="134"/>
      <c r="F25" s="134"/>
      <c r="G25" s="134"/>
      <c r="H25" s="134"/>
      <c r="I25" s="134"/>
    </row>
    <row r="26" spans="1:9" ht="14" customHeight="1">
      <c r="A26" s="134"/>
      <c r="B26" s="200"/>
      <c r="C26" s="200"/>
      <c r="D26" s="134"/>
      <c r="E26" s="134"/>
      <c r="F26" s="134"/>
      <c r="G26" s="134"/>
      <c r="H26" s="134"/>
      <c r="I26" s="134"/>
    </row>
    <row r="27" spans="1:9" ht="14" customHeight="1">
      <c r="A27" s="134"/>
      <c r="B27" s="200"/>
      <c r="C27" s="200"/>
      <c r="D27" s="134"/>
      <c r="E27" s="134"/>
      <c r="F27" s="134"/>
      <c r="G27" s="134"/>
      <c r="H27" s="134"/>
      <c r="I27" s="134"/>
    </row>
    <row r="28" spans="1:9" ht="14" customHeight="1">
      <c r="A28" s="134"/>
      <c r="B28" s="200"/>
      <c r="C28" s="200"/>
      <c r="D28" s="134"/>
      <c r="E28" s="134"/>
      <c r="F28" s="134"/>
      <c r="G28" s="134"/>
      <c r="H28" s="134"/>
      <c r="I28" s="134"/>
    </row>
    <row r="29" spans="1:9" ht="14" customHeight="1">
      <c r="A29" s="134"/>
      <c r="B29" s="200"/>
      <c r="C29" s="200"/>
      <c r="D29" s="134"/>
      <c r="E29" s="134"/>
      <c r="F29" s="134"/>
      <c r="G29" s="134"/>
      <c r="H29" s="134"/>
      <c r="I29" s="134"/>
    </row>
    <row r="30" spans="1:9" ht="14" customHeight="1">
      <c r="A30" s="134"/>
      <c r="B30" s="200"/>
      <c r="C30" s="200"/>
      <c r="D30" s="134"/>
      <c r="E30" s="134"/>
      <c r="F30" s="134"/>
      <c r="G30" s="134"/>
      <c r="H30" s="134"/>
      <c r="I30" s="134"/>
    </row>
    <row r="31" spans="1:9" ht="14" customHeight="1">
      <c r="A31" s="134"/>
      <c r="B31" s="200"/>
      <c r="C31" s="200"/>
      <c r="D31" s="134"/>
      <c r="E31" s="134"/>
      <c r="F31" s="134"/>
      <c r="G31" s="134"/>
      <c r="H31" s="134"/>
      <c r="I31" s="134"/>
    </row>
    <row r="32" spans="1:9" ht="14" customHeight="1">
      <c r="A32" s="134"/>
      <c r="B32" s="200"/>
      <c r="C32" s="200"/>
      <c r="D32" s="134"/>
      <c r="E32" s="134"/>
      <c r="F32" s="134"/>
      <c r="G32" s="134"/>
      <c r="H32" s="134"/>
      <c r="I32" s="134"/>
    </row>
    <row r="33" spans="1:9" ht="14" customHeight="1">
      <c r="A33" s="134"/>
      <c r="B33" s="200"/>
      <c r="C33" s="200"/>
      <c r="D33" s="134"/>
      <c r="E33" s="134"/>
      <c r="F33" s="134"/>
      <c r="G33" s="134"/>
      <c r="H33" s="134"/>
      <c r="I33" s="134"/>
    </row>
    <row r="34" spans="1:9" ht="14" customHeight="1">
      <c r="A34" s="134"/>
      <c r="B34" s="200"/>
      <c r="C34" s="200"/>
      <c r="D34" s="134"/>
      <c r="E34" s="134"/>
      <c r="F34" s="134"/>
      <c r="G34" s="134"/>
      <c r="H34" s="134"/>
      <c r="I34" s="134"/>
    </row>
    <row r="35" spans="1:9" ht="14" customHeight="1">
      <c r="A35" s="134"/>
      <c r="B35" s="200"/>
      <c r="C35" s="200"/>
      <c r="D35" s="134"/>
      <c r="E35" s="134"/>
      <c r="F35" s="134"/>
      <c r="G35" s="134"/>
      <c r="H35" s="134"/>
      <c r="I35" s="134"/>
    </row>
    <row r="36" spans="1:9" ht="14" customHeight="1">
      <c r="A36" s="134"/>
      <c r="B36" s="200"/>
      <c r="C36" s="200"/>
      <c r="D36" s="134"/>
      <c r="E36" s="134"/>
      <c r="F36" s="134"/>
      <c r="G36" s="134"/>
      <c r="H36" s="134"/>
      <c r="I36" s="134"/>
    </row>
    <row r="37" spans="1:9" ht="14" customHeight="1">
      <c r="A37" s="134"/>
      <c r="B37" s="200"/>
      <c r="C37" s="200"/>
      <c r="D37" s="134"/>
      <c r="E37" s="134"/>
      <c r="F37" s="134"/>
      <c r="G37" s="134"/>
      <c r="H37" s="134"/>
      <c r="I37" s="134"/>
    </row>
    <row r="38" spans="1:9" ht="14" customHeight="1">
      <c r="A38" s="134"/>
      <c r="B38" s="200"/>
      <c r="C38" s="200"/>
      <c r="D38" s="134"/>
      <c r="E38" s="134"/>
      <c r="F38" s="134"/>
      <c r="G38" s="134"/>
      <c r="H38" s="134"/>
      <c r="I38" s="134"/>
    </row>
    <row r="39" spans="1:9" ht="14" customHeight="1">
      <c r="A39" s="134"/>
      <c r="B39" s="200"/>
      <c r="C39" s="200"/>
      <c r="D39" s="134"/>
      <c r="E39" s="134"/>
      <c r="F39" s="134"/>
      <c r="G39" s="134"/>
      <c r="H39" s="134"/>
      <c r="I39" s="134"/>
    </row>
    <row r="40" spans="1:9" ht="14" customHeight="1">
      <c r="A40" s="134"/>
      <c r="B40" s="200"/>
      <c r="C40" s="200"/>
      <c r="D40" s="134"/>
      <c r="E40" s="134"/>
      <c r="F40" s="134"/>
      <c r="G40" s="134"/>
      <c r="H40" s="134"/>
      <c r="I40" s="134"/>
    </row>
    <row r="41" spans="1:9" ht="14" customHeight="1">
      <c r="A41" s="134"/>
      <c r="B41" s="200"/>
      <c r="C41" s="200"/>
      <c r="D41" s="134"/>
      <c r="E41" s="134"/>
      <c r="F41" s="134"/>
      <c r="G41" s="134"/>
      <c r="H41" s="134"/>
      <c r="I41" s="134"/>
    </row>
    <row r="42" spans="1:9" ht="14" customHeight="1">
      <c r="A42" s="134"/>
      <c r="B42" s="200"/>
      <c r="C42" s="200"/>
      <c r="D42" s="134"/>
      <c r="E42" s="134"/>
      <c r="F42" s="134"/>
      <c r="G42" s="134"/>
      <c r="H42" s="134"/>
      <c r="I42" s="134"/>
    </row>
    <row r="43" spans="1:9" ht="14" customHeight="1">
      <c r="A43" s="134"/>
      <c r="B43" s="200"/>
      <c r="C43" s="200"/>
      <c r="D43" s="134"/>
      <c r="E43" s="134"/>
      <c r="F43" s="134"/>
      <c r="G43" s="134"/>
      <c r="H43" s="134"/>
      <c r="I43" s="134"/>
    </row>
    <row r="44" spans="1:9" ht="14" customHeight="1">
      <c r="A44" s="134"/>
      <c r="B44" s="200"/>
      <c r="C44" s="200"/>
      <c r="D44" s="134"/>
      <c r="E44" s="134"/>
      <c r="F44" s="134"/>
      <c r="G44" s="134"/>
      <c r="H44" s="134"/>
      <c r="I44" s="134"/>
    </row>
    <row r="45" spans="1:9" ht="14" customHeight="1">
      <c r="A45" s="134"/>
      <c r="B45" s="200"/>
      <c r="C45" s="200"/>
      <c r="D45" s="134"/>
      <c r="E45" s="134"/>
      <c r="F45" s="134"/>
      <c r="G45" s="134"/>
      <c r="H45" s="134"/>
      <c r="I45" s="134"/>
    </row>
    <row r="46" spans="1:9" ht="14" customHeight="1">
      <c r="A46" s="134"/>
      <c r="B46" s="200"/>
      <c r="C46" s="200"/>
      <c r="D46" s="134"/>
      <c r="E46" s="134"/>
      <c r="F46" s="134"/>
      <c r="G46" s="134"/>
      <c r="H46" s="134"/>
      <c r="I46" s="134"/>
    </row>
    <row r="47" spans="1:9" ht="14" customHeight="1">
      <c r="A47" s="139"/>
      <c r="B47" s="199"/>
      <c r="C47" s="199"/>
      <c r="D47" s="139"/>
      <c r="E47" s="139"/>
      <c r="F47" s="139"/>
      <c r="G47" s="139"/>
      <c r="H47" s="139"/>
      <c r="I47" s="139"/>
    </row>
    <row r="48" spans="1:9" ht="14" customHeight="1">
      <c r="A48" s="34"/>
      <c r="B48" s="35"/>
      <c r="C48" s="35"/>
    </row>
    <row r="49" spans="1:12" ht="14" customHeight="1">
      <c r="A49" s="34"/>
      <c r="B49" s="35"/>
      <c r="C49" s="35"/>
      <c r="E49" s="174" t="str">
        <f>IF(K49=0,"………………., Tanggal, …, …, ….",(PROPER(Desa)&amp;", "&amp;TEXT(K49,"[$-421]d mmmm yyyy")))</f>
        <v>………………., Tanggal, …, …, ….</v>
      </c>
      <c r="F49" s="174"/>
      <c r="G49" s="174"/>
      <c r="H49" s="174"/>
      <c r="I49" s="174"/>
      <c r="K49" s="6"/>
      <c r="L49" s="5" t="s">
        <v>231</v>
      </c>
    </row>
    <row r="50" spans="1:12" ht="14" customHeight="1">
      <c r="A50" s="175" t="s">
        <v>144</v>
      </c>
      <c r="B50" s="175"/>
      <c r="C50" s="175"/>
      <c r="E50" s="175" t="s">
        <v>137</v>
      </c>
      <c r="F50" s="175"/>
      <c r="G50" s="175"/>
      <c r="H50" s="175"/>
      <c r="I50" s="175"/>
    </row>
    <row r="51" spans="1:12" ht="14" customHeight="1">
      <c r="A51" s="175" t="s">
        <v>74</v>
      </c>
      <c r="B51" s="175"/>
      <c r="C51" s="175"/>
    </row>
    <row r="52" spans="1:12" ht="14" customHeight="1">
      <c r="C52" s="35"/>
    </row>
    <row r="53" spans="1:12" ht="14" customHeight="1">
      <c r="C53" s="35"/>
    </row>
    <row r="54" spans="1:12" ht="14" customHeight="1">
      <c r="C54" s="35"/>
    </row>
    <row r="55" spans="1:12" ht="14" customHeight="1">
      <c r="A55" s="174" t="str">
        <f>IF(KepalaDesa=0,"(..........................)","( "&amp;KepalaDesa&amp;" )")</f>
        <v>(..........................)</v>
      </c>
      <c r="B55" s="174"/>
      <c r="C55" s="174"/>
      <c r="E55" s="174" t="str">
        <f>IF(KetuaTimsun=0,"(..........................)","( "&amp;KetuaTimsun&amp;" )")</f>
        <v>(..........................)</v>
      </c>
      <c r="F55" s="174"/>
      <c r="G55" s="174"/>
      <c r="H55" s="174"/>
      <c r="I55" s="174"/>
    </row>
  </sheetData>
  <sheetProtection algorithmName="SHA-512" hashValue="dVw6e0dRYgYUho7kz26m4iowhg/K7ccWuuPBSPdH9ls9WQ+MEpkeWlrTvm6jS6zwvgv0HhAth2H9Nni41f15cw==" saltValue="XKyB0wAnjTB3v1KABeAdhQ==" spinCount="100000" sheet="1" formatCells="0" formatColumns="0" formatRows="0" insertColumns="0" insertRows="0" deleteRows="0"/>
  <mergeCells count="52">
    <mergeCell ref="B24:C24"/>
    <mergeCell ref="B25:C25"/>
    <mergeCell ref="B40:C40"/>
    <mergeCell ref="B39:C39"/>
    <mergeCell ref="B27:C27"/>
    <mergeCell ref="B28:C28"/>
    <mergeCell ref="B29:C29"/>
    <mergeCell ref="B37:C37"/>
    <mergeCell ref="B38:C38"/>
    <mergeCell ref="B30:C30"/>
    <mergeCell ref="B31:C31"/>
    <mergeCell ref="B32:C32"/>
    <mergeCell ref="B33:C33"/>
    <mergeCell ref="B34:C34"/>
    <mergeCell ref="B35:C35"/>
    <mergeCell ref="B36:C36"/>
    <mergeCell ref="B12:C12"/>
    <mergeCell ref="B13:C13"/>
    <mergeCell ref="B14:C14"/>
    <mergeCell ref="B23:C23"/>
    <mergeCell ref="B15:C15"/>
    <mergeCell ref="B16:C16"/>
    <mergeCell ref="B17:C17"/>
    <mergeCell ref="B18:C18"/>
    <mergeCell ref="B19:C19"/>
    <mergeCell ref="B20:C20"/>
    <mergeCell ref="B21:C21"/>
    <mergeCell ref="B22:C22"/>
    <mergeCell ref="A1:I1"/>
    <mergeCell ref="A8:A9"/>
    <mergeCell ref="B8:C9"/>
    <mergeCell ref="D8:D9"/>
    <mergeCell ref="E8:E9"/>
    <mergeCell ref="F8:F9"/>
    <mergeCell ref="G8:I8"/>
    <mergeCell ref="A3:B3"/>
    <mergeCell ref="B10:C10"/>
    <mergeCell ref="E55:I55"/>
    <mergeCell ref="B47:C47"/>
    <mergeCell ref="B41:C41"/>
    <mergeCell ref="B42:C42"/>
    <mergeCell ref="B43:C43"/>
    <mergeCell ref="B44:C44"/>
    <mergeCell ref="A50:C50"/>
    <mergeCell ref="A51:C51"/>
    <mergeCell ref="A55:C55"/>
    <mergeCell ref="B45:C45"/>
    <mergeCell ref="B46:C46"/>
    <mergeCell ref="E50:I50"/>
    <mergeCell ref="E49:I49"/>
    <mergeCell ref="B26:C26"/>
    <mergeCell ref="B11:C11"/>
  </mergeCells>
  <pageMargins left="0.78740157480314965" right="0.39370078740157483" top="0.59055118110236227" bottom="0.39370078740157483" header="0.39370078740157483"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sheetPr>
  <dimension ref="A1:V132"/>
  <sheetViews>
    <sheetView view="pageBreakPreview" topLeftCell="A7" zoomScaleSheetLayoutView="100" zoomScalePageLayoutView="50" workbookViewId="0">
      <selection activeCell="E19" sqref="E19"/>
    </sheetView>
  </sheetViews>
  <sheetFormatPr defaultColWidth="9.1796875" defaultRowHeight="14" customHeight="1"/>
  <cols>
    <col min="1" max="1" width="3.26953125" style="72" customWidth="1"/>
    <col min="2" max="2" width="5.81640625" style="72" customWidth="1"/>
    <col min="3" max="3" width="3.08984375" style="73" customWidth="1"/>
    <col min="4" max="4" width="19.08984375" style="72" customWidth="1"/>
    <col min="5" max="5" width="33.6328125" style="72" customWidth="1"/>
    <col min="6" max="6" width="15.6328125" style="72" customWidth="1"/>
    <col min="7" max="7" width="10.54296875" style="72" customWidth="1"/>
    <col min="8" max="8" width="31.81640625" style="72" customWidth="1"/>
    <col min="9" max="10" width="16.7265625" style="72" hidden="1" customWidth="1"/>
    <col min="11" max="16" width="2.54296875" style="72" customWidth="1"/>
    <col min="17" max="17" width="13.6328125" style="72" customWidth="1"/>
    <col min="18" max="18" width="13.54296875" style="72" customWidth="1"/>
    <col min="19" max="19" width="24.54296875" style="72" customWidth="1"/>
    <col min="20" max="20" width="0.54296875" style="72" customWidth="1"/>
    <col min="21" max="21" width="16.36328125" style="72" customWidth="1"/>
    <col min="22" max="259" width="9.1796875" style="72"/>
    <col min="260" max="260" width="4.54296875" style="72" customWidth="1"/>
    <col min="261" max="261" width="21.81640625" style="72" customWidth="1"/>
    <col min="262" max="262" width="22.1796875" style="72" customWidth="1"/>
    <col min="263" max="263" width="11.54296875" style="72" customWidth="1"/>
    <col min="264" max="266" width="3.54296875" style="72" customWidth="1"/>
    <col min="267" max="267" width="9.54296875" style="72" customWidth="1"/>
    <col min="268" max="268" width="18.81640625" style="72" customWidth="1"/>
    <col min="269" max="269" width="11.54296875" style="72" customWidth="1"/>
    <col min="270" max="270" width="16.453125" style="72" customWidth="1"/>
    <col min="271" max="271" width="17.54296875" style="72" customWidth="1"/>
    <col min="272" max="272" width="10.54296875" style="72" customWidth="1"/>
    <col min="273" max="515" width="9.1796875" style="72"/>
    <col min="516" max="516" width="4.54296875" style="72" customWidth="1"/>
    <col min="517" max="517" width="21.81640625" style="72" customWidth="1"/>
    <col min="518" max="518" width="22.1796875" style="72" customWidth="1"/>
    <col min="519" max="519" width="11.54296875" style="72" customWidth="1"/>
    <col min="520" max="522" width="3.54296875" style="72" customWidth="1"/>
    <col min="523" max="523" width="9.54296875" style="72" customWidth="1"/>
    <col min="524" max="524" width="18.81640625" style="72" customWidth="1"/>
    <col min="525" max="525" width="11.54296875" style="72" customWidth="1"/>
    <col min="526" max="526" width="16.453125" style="72" customWidth="1"/>
    <col min="527" max="527" width="17.54296875" style="72" customWidth="1"/>
    <col min="528" max="528" width="10.54296875" style="72" customWidth="1"/>
    <col min="529" max="771" width="9.1796875" style="72"/>
    <col min="772" max="772" width="4.54296875" style="72" customWidth="1"/>
    <col min="773" max="773" width="21.81640625" style="72" customWidth="1"/>
    <col min="774" max="774" width="22.1796875" style="72" customWidth="1"/>
    <col min="775" max="775" width="11.54296875" style="72" customWidth="1"/>
    <col min="776" max="778" width="3.54296875" style="72" customWidth="1"/>
    <col min="779" max="779" width="9.54296875" style="72" customWidth="1"/>
    <col min="780" max="780" width="18.81640625" style="72" customWidth="1"/>
    <col min="781" max="781" width="11.54296875" style="72" customWidth="1"/>
    <col min="782" max="782" width="16.453125" style="72" customWidth="1"/>
    <col min="783" max="783" width="17.54296875" style="72" customWidth="1"/>
    <col min="784" max="784" width="10.54296875" style="72" customWidth="1"/>
    <col min="785" max="1027" width="9.1796875" style="72"/>
    <col min="1028" max="1028" width="4.54296875" style="72" customWidth="1"/>
    <col min="1029" max="1029" width="21.81640625" style="72" customWidth="1"/>
    <col min="1030" max="1030" width="22.1796875" style="72" customWidth="1"/>
    <col min="1031" max="1031" width="11.54296875" style="72" customWidth="1"/>
    <col min="1032" max="1034" width="3.54296875" style="72" customWidth="1"/>
    <col min="1035" max="1035" width="9.54296875" style="72" customWidth="1"/>
    <col min="1036" max="1036" width="18.81640625" style="72" customWidth="1"/>
    <col min="1037" max="1037" width="11.54296875" style="72" customWidth="1"/>
    <col min="1038" max="1038" width="16.453125" style="72" customWidth="1"/>
    <col min="1039" max="1039" width="17.54296875" style="72" customWidth="1"/>
    <col min="1040" max="1040" width="10.54296875" style="72" customWidth="1"/>
    <col min="1041" max="1283" width="9.1796875" style="72"/>
    <col min="1284" max="1284" width="4.54296875" style="72" customWidth="1"/>
    <col min="1285" max="1285" width="21.81640625" style="72" customWidth="1"/>
    <col min="1286" max="1286" width="22.1796875" style="72" customWidth="1"/>
    <col min="1287" max="1287" width="11.54296875" style="72" customWidth="1"/>
    <col min="1288" max="1290" width="3.54296875" style="72" customWidth="1"/>
    <col min="1291" max="1291" width="9.54296875" style="72" customWidth="1"/>
    <col min="1292" max="1292" width="18.81640625" style="72" customWidth="1"/>
    <col min="1293" max="1293" width="11.54296875" style="72" customWidth="1"/>
    <col min="1294" max="1294" width="16.453125" style="72" customWidth="1"/>
    <col min="1295" max="1295" width="17.54296875" style="72" customWidth="1"/>
    <col min="1296" max="1296" width="10.54296875" style="72" customWidth="1"/>
    <col min="1297" max="1539" width="9.1796875" style="72"/>
    <col min="1540" max="1540" width="4.54296875" style="72" customWidth="1"/>
    <col min="1541" max="1541" width="21.81640625" style="72" customWidth="1"/>
    <col min="1542" max="1542" width="22.1796875" style="72" customWidth="1"/>
    <col min="1543" max="1543" width="11.54296875" style="72" customWidth="1"/>
    <col min="1544" max="1546" width="3.54296875" style="72" customWidth="1"/>
    <col min="1547" max="1547" width="9.54296875" style="72" customWidth="1"/>
    <col min="1548" max="1548" width="18.81640625" style="72" customWidth="1"/>
    <col min="1549" max="1549" width="11.54296875" style="72" customWidth="1"/>
    <col min="1550" max="1550" width="16.453125" style="72" customWidth="1"/>
    <col min="1551" max="1551" width="17.54296875" style="72" customWidth="1"/>
    <col min="1552" max="1552" width="10.54296875" style="72" customWidth="1"/>
    <col min="1553" max="1795" width="9.1796875" style="72"/>
    <col min="1796" max="1796" width="4.54296875" style="72" customWidth="1"/>
    <col min="1797" max="1797" width="21.81640625" style="72" customWidth="1"/>
    <col min="1798" max="1798" width="22.1796875" style="72" customWidth="1"/>
    <col min="1799" max="1799" width="11.54296875" style="72" customWidth="1"/>
    <col min="1800" max="1802" width="3.54296875" style="72" customWidth="1"/>
    <col min="1803" max="1803" width="9.54296875" style="72" customWidth="1"/>
    <col min="1804" max="1804" width="18.81640625" style="72" customWidth="1"/>
    <col min="1805" max="1805" width="11.54296875" style="72" customWidth="1"/>
    <col min="1806" max="1806" width="16.453125" style="72" customWidth="1"/>
    <col min="1807" max="1807" width="17.54296875" style="72" customWidth="1"/>
    <col min="1808" max="1808" width="10.54296875" style="72" customWidth="1"/>
    <col min="1809" max="2051" width="9.1796875" style="72"/>
    <col min="2052" max="2052" width="4.54296875" style="72" customWidth="1"/>
    <col min="2053" max="2053" width="21.81640625" style="72" customWidth="1"/>
    <col min="2054" max="2054" width="22.1796875" style="72" customWidth="1"/>
    <col min="2055" max="2055" width="11.54296875" style="72" customWidth="1"/>
    <col min="2056" max="2058" width="3.54296875" style="72" customWidth="1"/>
    <col min="2059" max="2059" width="9.54296875" style="72" customWidth="1"/>
    <col min="2060" max="2060" width="18.81640625" style="72" customWidth="1"/>
    <col min="2061" max="2061" width="11.54296875" style="72" customWidth="1"/>
    <col min="2062" max="2062" width="16.453125" style="72" customWidth="1"/>
    <col min="2063" max="2063" width="17.54296875" style="72" customWidth="1"/>
    <col min="2064" max="2064" width="10.54296875" style="72" customWidth="1"/>
    <col min="2065" max="2307" width="9.1796875" style="72"/>
    <col min="2308" max="2308" width="4.54296875" style="72" customWidth="1"/>
    <col min="2309" max="2309" width="21.81640625" style="72" customWidth="1"/>
    <col min="2310" max="2310" width="22.1796875" style="72" customWidth="1"/>
    <col min="2311" max="2311" width="11.54296875" style="72" customWidth="1"/>
    <col min="2312" max="2314" width="3.54296875" style="72" customWidth="1"/>
    <col min="2315" max="2315" width="9.54296875" style="72" customWidth="1"/>
    <col min="2316" max="2316" width="18.81640625" style="72" customWidth="1"/>
    <col min="2317" max="2317" width="11.54296875" style="72" customWidth="1"/>
    <col min="2318" max="2318" width="16.453125" style="72" customWidth="1"/>
    <col min="2319" max="2319" width="17.54296875" style="72" customWidth="1"/>
    <col min="2320" max="2320" width="10.54296875" style="72" customWidth="1"/>
    <col min="2321" max="2563" width="9.1796875" style="72"/>
    <col min="2564" max="2564" width="4.54296875" style="72" customWidth="1"/>
    <col min="2565" max="2565" width="21.81640625" style="72" customWidth="1"/>
    <col min="2566" max="2566" width="22.1796875" style="72" customWidth="1"/>
    <col min="2567" max="2567" width="11.54296875" style="72" customWidth="1"/>
    <col min="2568" max="2570" width="3.54296875" style="72" customWidth="1"/>
    <col min="2571" max="2571" width="9.54296875" style="72" customWidth="1"/>
    <col min="2572" max="2572" width="18.81640625" style="72" customWidth="1"/>
    <col min="2573" max="2573" width="11.54296875" style="72" customWidth="1"/>
    <col min="2574" max="2574" width="16.453125" style="72" customWidth="1"/>
    <col min="2575" max="2575" width="17.54296875" style="72" customWidth="1"/>
    <col min="2576" max="2576" width="10.54296875" style="72" customWidth="1"/>
    <col min="2577" max="2819" width="9.1796875" style="72"/>
    <col min="2820" max="2820" width="4.54296875" style="72" customWidth="1"/>
    <col min="2821" max="2821" width="21.81640625" style="72" customWidth="1"/>
    <col min="2822" max="2822" width="22.1796875" style="72" customWidth="1"/>
    <col min="2823" max="2823" width="11.54296875" style="72" customWidth="1"/>
    <col min="2824" max="2826" width="3.54296875" style="72" customWidth="1"/>
    <col min="2827" max="2827" width="9.54296875" style="72" customWidth="1"/>
    <col min="2828" max="2828" width="18.81640625" style="72" customWidth="1"/>
    <col min="2829" max="2829" width="11.54296875" style="72" customWidth="1"/>
    <col min="2830" max="2830" width="16.453125" style="72" customWidth="1"/>
    <col min="2831" max="2831" width="17.54296875" style="72" customWidth="1"/>
    <col min="2832" max="2832" width="10.54296875" style="72" customWidth="1"/>
    <col min="2833" max="3075" width="9.1796875" style="72"/>
    <col min="3076" max="3076" width="4.54296875" style="72" customWidth="1"/>
    <col min="3077" max="3077" width="21.81640625" style="72" customWidth="1"/>
    <col min="3078" max="3078" width="22.1796875" style="72" customWidth="1"/>
    <col min="3079" max="3079" width="11.54296875" style="72" customWidth="1"/>
    <col min="3080" max="3082" width="3.54296875" style="72" customWidth="1"/>
    <col min="3083" max="3083" width="9.54296875" style="72" customWidth="1"/>
    <col min="3084" max="3084" width="18.81640625" style="72" customWidth="1"/>
    <col min="3085" max="3085" width="11.54296875" style="72" customWidth="1"/>
    <col min="3086" max="3086" width="16.453125" style="72" customWidth="1"/>
    <col min="3087" max="3087" width="17.54296875" style="72" customWidth="1"/>
    <col min="3088" max="3088" width="10.54296875" style="72" customWidth="1"/>
    <col min="3089" max="3331" width="9.1796875" style="72"/>
    <col min="3332" max="3332" width="4.54296875" style="72" customWidth="1"/>
    <col min="3333" max="3333" width="21.81640625" style="72" customWidth="1"/>
    <col min="3334" max="3334" width="22.1796875" style="72" customWidth="1"/>
    <col min="3335" max="3335" width="11.54296875" style="72" customWidth="1"/>
    <col min="3336" max="3338" width="3.54296875" style="72" customWidth="1"/>
    <col min="3339" max="3339" width="9.54296875" style="72" customWidth="1"/>
    <col min="3340" max="3340" width="18.81640625" style="72" customWidth="1"/>
    <col min="3341" max="3341" width="11.54296875" style="72" customWidth="1"/>
    <col min="3342" max="3342" width="16.453125" style="72" customWidth="1"/>
    <col min="3343" max="3343" width="17.54296875" style="72" customWidth="1"/>
    <col min="3344" max="3344" width="10.54296875" style="72" customWidth="1"/>
    <col min="3345" max="3587" width="9.1796875" style="72"/>
    <col min="3588" max="3588" width="4.54296875" style="72" customWidth="1"/>
    <col min="3589" max="3589" width="21.81640625" style="72" customWidth="1"/>
    <col min="3590" max="3590" width="22.1796875" style="72" customWidth="1"/>
    <col min="3591" max="3591" width="11.54296875" style="72" customWidth="1"/>
    <col min="3592" max="3594" width="3.54296875" style="72" customWidth="1"/>
    <col min="3595" max="3595" width="9.54296875" style="72" customWidth="1"/>
    <col min="3596" max="3596" width="18.81640625" style="72" customWidth="1"/>
    <col min="3597" max="3597" width="11.54296875" style="72" customWidth="1"/>
    <col min="3598" max="3598" width="16.453125" style="72" customWidth="1"/>
    <col min="3599" max="3599" width="17.54296875" style="72" customWidth="1"/>
    <col min="3600" max="3600" width="10.54296875" style="72" customWidth="1"/>
    <col min="3601" max="3843" width="9.1796875" style="72"/>
    <col min="3844" max="3844" width="4.54296875" style="72" customWidth="1"/>
    <col min="3845" max="3845" width="21.81640625" style="72" customWidth="1"/>
    <col min="3846" max="3846" width="22.1796875" style="72" customWidth="1"/>
    <col min="3847" max="3847" width="11.54296875" style="72" customWidth="1"/>
    <col min="3848" max="3850" width="3.54296875" style="72" customWidth="1"/>
    <col min="3851" max="3851" width="9.54296875" style="72" customWidth="1"/>
    <col min="3852" max="3852" width="18.81640625" style="72" customWidth="1"/>
    <col min="3853" max="3853" width="11.54296875" style="72" customWidth="1"/>
    <col min="3854" max="3854" width="16.453125" style="72" customWidth="1"/>
    <col min="3855" max="3855" width="17.54296875" style="72" customWidth="1"/>
    <col min="3856" max="3856" width="10.54296875" style="72" customWidth="1"/>
    <col min="3857" max="4099" width="9.1796875" style="72"/>
    <col min="4100" max="4100" width="4.54296875" style="72" customWidth="1"/>
    <col min="4101" max="4101" width="21.81640625" style="72" customWidth="1"/>
    <col min="4102" max="4102" width="22.1796875" style="72" customWidth="1"/>
    <col min="4103" max="4103" width="11.54296875" style="72" customWidth="1"/>
    <col min="4104" max="4106" width="3.54296875" style="72" customWidth="1"/>
    <col min="4107" max="4107" width="9.54296875" style="72" customWidth="1"/>
    <col min="4108" max="4108" width="18.81640625" style="72" customWidth="1"/>
    <col min="4109" max="4109" width="11.54296875" style="72" customWidth="1"/>
    <col min="4110" max="4110" width="16.453125" style="72" customWidth="1"/>
    <col min="4111" max="4111" width="17.54296875" style="72" customWidth="1"/>
    <col min="4112" max="4112" width="10.54296875" style="72" customWidth="1"/>
    <col min="4113" max="4355" width="9.1796875" style="72"/>
    <col min="4356" max="4356" width="4.54296875" style="72" customWidth="1"/>
    <col min="4357" max="4357" width="21.81640625" style="72" customWidth="1"/>
    <col min="4358" max="4358" width="22.1796875" style="72" customWidth="1"/>
    <col min="4359" max="4359" width="11.54296875" style="72" customWidth="1"/>
    <col min="4360" max="4362" width="3.54296875" style="72" customWidth="1"/>
    <col min="4363" max="4363" width="9.54296875" style="72" customWidth="1"/>
    <col min="4364" max="4364" width="18.81640625" style="72" customWidth="1"/>
    <col min="4365" max="4365" width="11.54296875" style="72" customWidth="1"/>
    <col min="4366" max="4366" width="16.453125" style="72" customWidth="1"/>
    <col min="4367" max="4367" width="17.54296875" style="72" customWidth="1"/>
    <col min="4368" max="4368" width="10.54296875" style="72" customWidth="1"/>
    <col min="4369" max="4611" width="9.1796875" style="72"/>
    <col min="4612" max="4612" width="4.54296875" style="72" customWidth="1"/>
    <col min="4613" max="4613" width="21.81640625" style="72" customWidth="1"/>
    <col min="4614" max="4614" width="22.1796875" style="72" customWidth="1"/>
    <col min="4615" max="4615" width="11.54296875" style="72" customWidth="1"/>
    <col min="4616" max="4618" width="3.54296875" style="72" customWidth="1"/>
    <col min="4619" max="4619" width="9.54296875" style="72" customWidth="1"/>
    <col min="4620" max="4620" width="18.81640625" style="72" customWidth="1"/>
    <col min="4621" max="4621" width="11.54296875" style="72" customWidth="1"/>
    <col min="4622" max="4622" width="16.453125" style="72" customWidth="1"/>
    <col min="4623" max="4623" width="17.54296875" style="72" customWidth="1"/>
    <col min="4624" max="4624" width="10.54296875" style="72" customWidth="1"/>
    <col min="4625" max="4867" width="9.1796875" style="72"/>
    <col min="4868" max="4868" width="4.54296875" style="72" customWidth="1"/>
    <col min="4869" max="4869" width="21.81640625" style="72" customWidth="1"/>
    <col min="4870" max="4870" width="22.1796875" style="72" customWidth="1"/>
    <col min="4871" max="4871" width="11.54296875" style="72" customWidth="1"/>
    <col min="4872" max="4874" width="3.54296875" style="72" customWidth="1"/>
    <col min="4875" max="4875" width="9.54296875" style="72" customWidth="1"/>
    <col min="4876" max="4876" width="18.81640625" style="72" customWidth="1"/>
    <col min="4877" max="4877" width="11.54296875" style="72" customWidth="1"/>
    <col min="4878" max="4878" width="16.453125" style="72" customWidth="1"/>
    <col min="4879" max="4879" width="17.54296875" style="72" customWidth="1"/>
    <col min="4880" max="4880" width="10.54296875" style="72" customWidth="1"/>
    <col min="4881" max="5123" width="9.1796875" style="72"/>
    <col min="5124" max="5124" width="4.54296875" style="72" customWidth="1"/>
    <col min="5125" max="5125" width="21.81640625" style="72" customWidth="1"/>
    <col min="5126" max="5126" width="22.1796875" style="72" customWidth="1"/>
    <col min="5127" max="5127" width="11.54296875" style="72" customWidth="1"/>
    <col min="5128" max="5130" width="3.54296875" style="72" customWidth="1"/>
    <col min="5131" max="5131" width="9.54296875" style="72" customWidth="1"/>
    <col min="5132" max="5132" width="18.81640625" style="72" customWidth="1"/>
    <col min="5133" max="5133" width="11.54296875" style="72" customWidth="1"/>
    <col min="5134" max="5134" width="16.453125" style="72" customWidth="1"/>
    <col min="5135" max="5135" width="17.54296875" style="72" customWidth="1"/>
    <col min="5136" max="5136" width="10.54296875" style="72" customWidth="1"/>
    <col min="5137" max="5379" width="9.1796875" style="72"/>
    <col min="5380" max="5380" width="4.54296875" style="72" customWidth="1"/>
    <col min="5381" max="5381" width="21.81640625" style="72" customWidth="1"/>
    <col min="5382" max="5382" width="22.1796875" style="72" customWidth="1"/>
    <col min="5383" max="5383" width="11.54296875" style="72" customWidth="1"/>
    <col min="5384" max="5386" width="3.54296875" style="72" customWidth="1"/>
    <col min="5387" max="5387" width="9.54296875" style="72" customWidth="1"/>
    <col min="5388" max="5388" width="18.81640625" style="72" customWidth="1"/>
    <col min="5389" max="5389" width="11.54296875" style="72" customWidth="1"/>
    <col min="5390" max="5390" width="16.453125" style="72" customWidth="1"/>
    <col min="5391" max="5391" width="17.54296875" style="72" customWidth="1"/>
    <col min="5392" max="5392" width="10.54296875" style="72" customWidth="1"/>
    <col min="5393" max="5635" width="9.1796875" style="72"/>
    <col min="5636" max="5636" width="4.54296875" style="72" customWidth="1"/>
    <col min="5637" max="5637" width="21.81640625" style="72" customWidth="1"/>
    <col min="5638" max="5638" width="22.1796875" style="72" customWidth="1"/>
    <col min="5639" max="5639" width="11.54296875" style="72" customWidth="1"/>
    <col min="5640" max="5642" width="3.54296875" style="72" customWidth="1"/>
    <col min="5643" max="5643" width="9.54296875" style="72" customWidth="1"/>
    <col min="5644" max="5644" width="18.81640625" style="72" customWidth="1"/>
    <col min="5645" max="5645" width="11.54296875" style="72" customWidth="1"/>
    <col min="5646" max="5646" width="16.453125" style="72" customWidth="1"/>
    <col min="5647" max="5647" width="17.54296875" style="72" customWidth="1"/>
    <col min="5648" max="5648" width="10.54296875" style="72" customWidth="1"/>
    <col min="5649" max="5891" width="9.1796875" style="72"/>
    <col min="5892" max="5892" width="4.54296875" style="72" customWidth="1"/>
    <col min="5893" max="5893" width="21.81640625" style="72" customWidth="1"/>
    <col min="5894" max="5894" width="22.1796875" style="72" customWidth="1"/>
    <col min="5895" max="5895" width="11.54296875" style="72" customWidth="1"/>
    <col min="5896" max="5898" width="3.54296875" style="72" customWidth="1"/>
    <col min="5899" max="5899" width="9.54296875" style="72" customWidth="1"/>
    <col min="5900" max="5900" width="18.81640625" style="72" customWidth="1"/>
    <col min="5901" max="5901" width="11.54296875" style="72" customWidth="1"/>
    <col min="5902" max="5902" width="16.453125" style="72" customWidth="1"/>
    <col min="5903" max="5903" width="17.54296875" style="72" customWidth="1"/>
    <col min="5904" max="5904" width="10.54296875" style="72" customWidth="1"/>
    <col min="5905" max="6147" width="9.1796875" style="72"/>
    <col min="6148" max="6148" width="4.54296875" style="72" customWidth="1"/>
    <col min="6149" max="6149" width="21.81640625" style="72" customWidth="1"/>
    <col min="6150" max="6150" width="22.1796875" style="72" customWidth="1"/>
    <col min="6151" max="6151" width="11.54296875" style="72" customWidth="1"/>
    <col min="6152" max="6154" width="3.54296875" style="72" customWidth="1"/>
    <col min="6155" max="6155" width="9.54296875" style="72" customWidth="1"/>
    <col min="6156" max="6156" width="18.81640625" style="72" customWidth="1"/>
    <col min="6157" max="6157" width="11.54296875" style="72" customWidth="1"/>
    <col min="6158" max="6158" width="16.453125" style="72" customWidth="1"/>
    <col min="6159" max="6159" width="17.54296875" style="72" customWidth="1"/>
    <col min="6160" max="6160" width="10.54296875" style="72" customWidth="1"/>
    <col min="6161" max="6403" width="9.1796875" style="72"/>
    <col min="6404" max="6404" width="4.54296875" style="72" customWidth="1"/>
    <col min="6405" max="6405" width="21.81640625" style="72" customWidth="1"/>
    <col min="6406" max="6406" width="22.1796875" style="72" customWidth="1"/>
    <col min="6407" max="6407" width="11.54296875" style="72" customWidth="1"/>
    <col min="6408" max="6410" width="3.54296875" style="72" customWidth="1"/>
    <col min="6411" max="6411" width="9.54296875" style="72" customWidth="1"/>
    <col min="6412" max="6412" width="18.81640625" style="72" customWidth="1"/>
    <col min="6413" max="6413" width="11.54296875" style="72" customWidth="1"/>
    <col min="6414" max="6414" width="16.453125" style="72" customWidth="1"/>
    <col min="6415" max="6415" width="17.54296875" style="72" customWidth="1"/>
    <col min="6416" max="6416" width="10.54296875" style="72" customWidth="1"/>
    <col min="6417" max="6659" width="9.1796875" style="72"/>
    <col min="6660" max="6660" width="4.54296875" style="72" customWidth="1"/>
    <col min="6661" max="6661" width="21.81640625" style="72" customWidth="1"/>
    <col min="6662" max="6662" width="22.1796875" style="72" customWidth="1"/>
    <col min="6663" max="6663" width="11.54296875" style="72" customWidth="1"/>
    <col min="6664" max="6666" width="3.54296875" style="72" customWidth="1"/>
    <col min="6667" max="6667" width="9.54296875" style="72" customWidth="1"/>
    <col min="6668" max="6668" width="18.81640625" style="72" customWidth="1"/>
    <col min="6669" max="6669" width="11.54296875" style="72" customWidth="1"/>
    <col min="6670" max="6670" width="16.453125" style="72" customWidth="1"/>
    <col min="6671" max="6671" width="17.54296875" style="72" customWidth="1"/>
    <col min="6672" max="6672" width="10.54296875" style="72" customWidth="1"/>
    <col min="6673" max="6915" width="9.1796875" style="72"/>
    <col min="6916" max="6916" width="4.54296875" style="72" customWidth="1"/>
    <col min="6917" max="6917" width="21.81640625" style="72" customWidth="1"/>
    <col min="6918" max="6918" width="22.1796875" style="72" customWidth="1"/>
    <col min="6919" max="6919" width="11.54296875" style="72" customWidth="1"/>
    <col min="6920" max="6922" width="3.54296875" style="72" customWidth="1"/>
    <col min="6923" max="6923" width="9.54296875" style="72" customWidth="1"/>
    <col min="6924" max="6924" width="18.81640625" style="72" customWidth="1"/>
    <col min="6925" max="6925" width="11.54296875" style="72" customWidth="1"/>
    <col min="6926" max="6926" width="16.453125" style="72" customWidth="1"/>
    <col min="6927" max="6927" width="17.54296875" style="72" customWidth="1"/>
    <col min="6928" max="6928" width="10.54296875" style="72" customWidth="1"/>
    <col min="6929" max="7171" width="9.1796875" style="72"/>
    <col min="7172" max="7172" width="4.54296875" style="72" customWidth="1"/>
    <col min="7173" max="7173" width="21.81640625" style="72" customWidth="1"/>
    <col min="7174" max="7174" width="22.1796875" style="72" customWidth="1"/>
    <col min="7175" max="7175" width="11.54296875" style="72" customWidth="1"/>
    <col min="7176" max="7178" width="3.54296875" style="72" customWidth="1"/>
    <col min="7179" max="7179" width="9.54296875" style="72" customWidth="1"/>
    <col min="7180" max="7180" width="18.81640625" style="72" customWidth="1"/>
    <col min="7181" max="7181" width="11.54296875" style="72" customWidth="1"/>
    <col min="7182" max="7182" width="16.453125" style="72" customWidth="1"/>
    <col min="7183" max="7183" width="17.54296875" style="72" customWidth="1"/>
    <col min="7184" max="7184" width="10.54296875" style="72" customWidth="1"/>
    <col min="7185" max="7427" width="9.1796875" style="72"/>
    <col min="7428" max="7428" width="4.54296875" style="72" customWidth="1"/>
    <col min="7429" max="7429" width="21.81640625" style="72" customWidth="1"/>
    <col min="7430" max="7430" width="22.1796875" style="72" customWidth="1"/>
    <col min="7431" max="7431" width="11.54296875" style="72" customWidth="1"/>
    <col min="7432" max="7434" width="3.54296875" style="72" customWidth="1"/>
    <col min="7435" max="7435" width="9.54296875" style="72" customWidth="1"/>
    <col min="7436" max="7436" width="18.81640625" style="72" customWidth="1"/>
    <col min="7437" max="7437" width="11.54296875" style="72" customWidth="1"/>
    <col min="7438" max="7438" width="16.453125" style="72" customWidth="1"/>
    <col min="7439" max="7439" width="17.54296875" style="72" customWidth="1"/>
    <col min="7440" max="7440" width="10.54296875" style="72" customWidth="1"/>
    <col min="7441" max="7683" width="9.1796875" style="72"/>
    <col min="7684" max="7684" width="4.54296875" style="72" customWidth="1"/>
    <col min="7685" max="7685" width="21.81640625" style="72" customWidth="1"/>
    <col min="7686" max="7686" width="22.1796875" style="72" customWidth="1"/>
    <col min="7687" max="7687" width="11.54296875" style="72" customWidth="1"/>
    <col min="7688" max="7690" width="3.54296875" style="72" customWidth="1"/>
    <col min="7691" max="7691" width="9.54296875" style="72" customWidth="1"/>
    <col min="7692" max="7692" width="18.81640625" style="72" customWidth="1"/>
    <col min="7693" max="7693" width="11.54296875" style="72" customWidth="1"/>
    <col min="7694" max="7694" width="16.453125" style="72" customWidth="1"/>
    <col min="7695" max="7695" width="17.54296875" style="72" customWidth="1"/>
    <col min="7696" max="7696" width="10.54296875" style="72" customWidth="1"/>
    <col min="7697" max="7939" width="9.1796875" style="72"/>
    <col min="7940" max="7940" width="4.54296875" style="72" customWidth="1"/>
    <col min="7941" max="7941" width="21.81640625" style="72" customWidth="1"/>
    <col min="7942" max="7942" width="22.1796875" style="72" customWidth="1"/>
    <col min="7943" max="7943" width="11.54296875" style="72" customWidth="1"/>
    <col min="7944" max="7946" width="3.54296875" style="72" customWidth="1"/>
    <col min="7947" max="7947" width="9.54296875" style="72" customWidth="1"/>
    <col min="7948" max="7948" width="18.81640625" style="72" customWidth="1"/>
    <col min="7949" max="7949" width="11.54296875" style="72" customWidth="1"/>
    <col min="7950" max="7950" width="16.453125" style="72" customWidth="1"/>
    <col min="7951" max="7951" width="17.54296875" style="72" customWidth="1"/>
    <col min="7952" max="7952" width="10.54296875" style="72" customWidth="1"/>
    <col min="7953" max="8195" width="9.1796875" style="72"/>
    <col min="8196" max="8196" width="4.54296875" style="72" customWidth="1"/>
    <col min="8197" max="8197" width="21.81640625" style="72" customWidth="1"/>
    <col min="8198" max="8198" width="22.1796875" style="72" customWidth="1"/>
    <col min="8199" max="8199" width="11.54296875" style="72" customWidth="1"/>
    <col min="8200" max="8202" width="3.54296875" style="72" customWidth="1"/>
    <col min="8203" max="8203" width="9.54296875" style="72" customWidth="1"/>
    <col min="8204" max="8204" width="18.81640625" style="72" customWidth="1"/>
    <col min="8205" max="8205" width="11.54296875" style="72" customWidth="1"/>
    <col min="8206" max="8206" width="16.453125" style="72" customWidth="1"/>
    <col min="8207" max="8207" width="17.54296875" style="72" customWidth="1"/>
    <col min="8208" max="8208" width="10.54296875" style="72" customWidth="1"/>
    <col min="8209" max="8451" width="9.1796875" style="72"/>
    <col min="8452" max="8452" width="4.54296875" style="72" customWidth="1"/>
    <col min="8453" max="8453" width="21.81640625" style="72" customWidth="1"/>
    <col min="8454" max="8454" width="22.1796875" style="72" customWidth="1"/>
    <col min="8455" max="8455" width="11.54296875" style="72" customWidth="1"/>
    <col min="8456" max="8458" width="3.54296875" style="72" customWidth="1"/>
    <col min="8459" max="8459" width="9.54296875" style="72" customWidth="1"/>
    <col min="8460" max="8460" width="18.81640625" style="72" customWidth="1"/>
    <col min="8461" max="8461" width="11.54296875" style="72" customWidth="1"/>
    <col min="8462" max="8462" width="16.453125" style="72" customWidth="1"/>
    <col min="8463" max="8463" width="17.54296875" style="72" customWidth="1"/>
    <col min="8464" max="8464" width="10.54296875" style="72" customWidth="1"/>
    <col min="8465" max="8707" width="9.1796875" style="72"/>
    <col min="8708" max="8708" width="4.54296875" style="72" customWidth="1"/>
    <col min="8709" max="8709" width="21.81640625" style="72" customWidth="1"/>
    <col min="8710" max="8710" width="22.1796875" style="72" customWidth="1"/>
    <col min="8711" max="8711" width="11.54296875" style="72" customWidth="1"/>
    <col min="8712" max="8714" width="3.54296875" style="72" customWidth="1"/>
    <col min="8715" max="8715" width="9.54296875" style="72" customWidth="1"/>
    <col min="8716" max="8716" width="18.81640625" style="72" customWidth="1"/>
    <col min="8717" max="8717" width="11.54296875" style="72" customWidth="1"/>
    <col min="8718" max="8718" width="16.453125" style="72" customWidth="1"/>
    <col min="8719" max="8719" width="17.54296875" style="72" customWidth="1"/>
    <col min="8720" max="8720" width="10.54296875" style="72" customWidth="1"/>
    <col min="8721" max="8963" width="9.1796875" style="72"/>
    <col min="8964" max="8964" width="4.54296875" style="72" customWidth="1"/>
    <col min="8965" max="8965" width="21.81640625" style="72" customWidth="1"/>
    <col min="8966" max="8966" width="22.1796875" style="72" customWidth="1"/>
    <col min="8967" max="8967" width="11.54296875" style="72" customWidth="1"/>
    <col min="8968" max="8970" width="3.54296875" style="72" customWidth="1"/>
    <col min="8971" max="8971" width="9.54296875" style="72" customWidth="1"/>
    <col min="8972" max="8972" width="18.81640625" style="72" customWidth="1"/>
    <col min="8973" max="8973" width="11.54296875" style="72" customWidth="1"/>
    <col min="8974" max="8974" width="16.453125" style="72" customWidth="1"/>
    <col min="8975" max="8975" width="17.54296875" style="72" customWidth="1"/>
    <col min="8976" max="8976" width="10.54296875" style="72" customWidth="1"/>
    <col min="8977" max="9219" width="9.1796875" style="72"/>
    <col min="9220" max="9220" width="4.54296875" style="72" customWidth="1"/>
    <col min="9221" max="9221" width="21.81640625" style="72" customWidth="1"/>
    <col min="9222" max="9222" width="22.1796875" style="72" customWidth="1"/>
    <col min="9223" max="9223" width="11.54296875" style="72" customWidth="1"/>
    <col min="9224" max="9226" width="3.54296875" style="72" customWidth="1"/>
    <col min="9227" max="9227" width="9.54296875" style="72" customWidth="1"/>
    <col min="9228" max="9228" width="18.81640625" style="72" customWidth="1"/>
    <col min="9229" max="9229" width="11.54296875" style="72" customWidth="1"/>
    <col min="9230" max="9230" width="16.453125" style="72" customWidth="1"/>
    <col min="9231" max="9231" width="17.54296875" style="72" customWidth="1"/>
    <col min="9232" max="9232" width="10.54296875" style="72" customWidth="1"/>
    <col min="9233" max="9475" width="9.1796875" style="72"/>
    <col min="9476" max="9476" width="4.54296875" style="72" customWidth="1"/>
    <col min="9477" max="9477" width="21.81640625" style="72" customWidth="1"/>
    <col min="9478" max="9478" width="22.1796875" style="72" customWidth="1"/>
    <col min="9479" max="9479" width="11.54296875" style="72" customWidth="1"/>
    <col min="9480" max="9482" width="3.54296875" style="72" customWidth="1"/>
    <col min="9483" max="9483" width="9.54296875" style="72" customWidth="1"/>
    <col min="9484" max="9484" width="18.81640625" style="72" customWidth="1"/>
    <col min="9485" max="9485" width="11.54296875" style="72" customWidth="1"/>
    <col min="9486" max="9486" width="16.453125" style="72" customWidth="1"/>
    <col min="9487" max="9487" width="17.54296875" style="72" customWidth="1"/>
    <col min="9488" max="9488" width="10.54296875" style="72" customWidth="1"/>
    <col min="9489" max="9731" width="9.1796875" style="72"/>
    <col min="9732" max="9732" width="4.54296875" style="72" customWidth="1"/>
    <col min="9733" max="9733" width="21.81640625" style="72" customWidth="1"/>
    <col min="9734" max="9734" width="22.1796875" style="72" customWidth="1"/>
    <col min="9735" max="9735" width="11.54296875" style="72" customWidth="1"/>
    <col min="9736" max="9738" width="3.54296875" style="72" customWidth="1"/>
    <col min="9739" max="9739" width="9.54296875" style="72" customWidth="1"/>
    <col min="9740" max="9740" width="18.81640625" style="72" customWidth="1"/>
    <col min="9741" max="9741" width="11.54296875" style="72" customWidth="1"/>
    <col min="9742" max="9742" width="16.453125" style="72" customWidth="1"/>
    <col min="9743" max="9743" width="17.54296875" style="72" customWidth="1"/>
    <col min="9744" max="9744" width="10.54296875" style="72" customWidth="1"/>
    <col min="9745" max="9987" width="9.1796875" style="72"/>
    <col min="9988" max="9988" width="4.54296875" style="72" customWidth="1"/>
    <col min="9989" max="9989" width="21.81640625" style="72" customWidth="1"/>
    <col min="9990" max="9990" width="22.1796875" style="72" customWidth="1"/>
    <col min="9991" max="9991" width="11.54296875" style="72" customWidth="1"/>
    <col min="9992" max="9994" width="3.54296875" style="72" customWidth="1"/>
    <col min="9995" max="9995" width="9.54296875" style="72" customWidth="1"/>
    <col min="9996" max="9996" width="18.81640625" style="72" customWidth="1"/>
    <col min="9997" max="9997" width="11.54296875" style="72" customWidth="1"/>
    <col min="9998" max="9998" width="16.453125" style="72" customWidth="1"/>
    <col min="9999" max="9999" width="17.54296875" style="72" customWidth="1"/>
    <col min="10000" max="10000" width="10.54296875" style="72" customWidth="1"/>
    <col min="10001" max="10243" width="9.1796875" style="72"/>
    <col min="10244" max="10244" width="4.54296875" style="72" customWidth="1"/>
    <col min="10245" max="10245" width="21.81640625" style="72" customWidth="1"/>
    <col min="10246" max="10246" width="22.1796875" style="72" customWidth="1"/>
    <col min="10247" max="10247" width="11.54296875" style="72" customWidth="1"/>
    <col min="10248" max="10250" width="3.54296875" style="72" customWidth="1"/>
    <col min="10251" max="10251" width="9.54296875" style="72" customWidth="1"/>
    <col min="10252" max="10252" width="18.81640625" style="72" customWidth="1"/>
    <col min="10253" max="10253" width="11.54296875" style="72" customWidth="1"/>
    <col min="10254" max="10254" width="16.453125" style="72" customWidth="1"/>
    <col min="10255" max="10255" width="17.54296875" style="72" customWidth="1"/>
    <col min="10256" max="10256" width="10.54296875" style="72" customWidth="1"/>
    <col min="10257" max="10499" width="9.1796875" style="72"/>
    <col min="10500" max="10500" width="4.54296875" style="72" customWidth="1"/>
    <col min="10501" max="10501" width="21.81640625" style="72" customWidth="1"/>
    <col min="10502" max="10502" width="22.1796875" style="72" customWidth="1"/>
    <col min="10503" max="10503" width="11.54296875" style="72" customWidth="1"/>
    <col min="10504" max="10506" width="3.54296875" style="72" customWidth="1"/>
    <col min="10507" max="10507" width="9.54296875" style="72" customWidth="1"/>
    <col min="10508" max="10508" width="18.81640625" style="72" customWidth="1"/>
    <col min="10509" max="10509" width="11.54296875" style="72" customWidth="1"/>
    <col min="10510" max="10510" width="16.453125" style="72" customWidth="1"/>
    <col min="10511" max="10511" width="17.54296875" style="72" customWidth="1"/>
    <col min="10512" max="10512" width="10.54296875" style="72" customWidth="1"/>
    <col min="10513" max="10755" width="9.1796875" style="72"/>
    <col min="10756" max="10756" width="4.54296875" style="72" customWidth="1"/>
    <col min="10757" max="10757" width="21.81640625" style="72" customWidth="1"/>
    <col min="10758" max="10758" width="22.1796875" style="72" customWidth="1"/>
    <col min="10759" max="10759" width="11.54296875" style="72" customWidth="1"/>
    <col min="10760" max="10762" width="3.54296875" style="72" customWidth="1"/>
    <col min="10763" max="10763" width="9.54296875" style="72" customWidth="1"/>
    <col min="10764" max="10764" width="18.81640625" style="72" customWidth="1"/>
    <col min="10765" max="10765" width="11.54296875" style="72" customWidth="1"/>
    <col min="10766" max="10766" width="16.453125" style="72" customWidth="1"/>
    <col min="10767" max="10767" width="17.54296875" style="72" customWidth="1"/>
    <col min="10768" max="10768" width="10.54296875" style="72" customWidth="1"/>
    <col min="10769" max="11011" width="9.1796875" style="72"/>
    <col min="11012" max="11012" width="4.54296875" style="72" customWidth="1"/>
    <col min="11013" max="11013" width="21.81640625" style="72" customWidth="1"/>
    <col min="11014" max="11014" width="22.1796875" style="72" customWidth="1"/>
    <col min="11015" max="11015" width="11.54296875" style="72" customWidth="1"/>
    <col min="11016" max="11018" width="3.54296875" style="72" customWidth="1"/>
    <col min="11019" max="11019" width="9.54296875" style="72" customWidth="1"/>
    <col min="11020" max="11020" width="18.81640625" style="72" customWidth="1"/>
    <col min="11021" max="11021" width="11.54296875" style="72" customWidth="1"/>
    <col min="11022" max="11022" width="16.453125" style="72" customWidth="1"/>
    <col min="11023" max="11023" width="17.54296875" style="72" customWidth="1"/>
    <col min="11024" max="11024" width="10.54296875" style="72" customWidth="1"/>
    <col min="11025" max="11267" width="9.1796875" style="72"/>
    <col min="11268" max="11268" width="4.54296875" style="72" customWidth="1"/>
    <col min="11269" max="11269" width="21.81640625" style="72" customWidth="1"/>
    <col min="11270" max="11270" width="22.1796875" style="72" customWidth="1"/>
    <col min="11271" max="11271" width="11.54296875" style="72" customWidth="1"/>
    <col min="11272" max="11274" width="3.54296875" style="72" customWidth="1"/>
    <col min="11275" max="11275" width="9.54296875" style="72" customWidth="1"/>
    <col min="11276" max="11276" width="18.81640625" style="72" customWidth="1"/>
    <col min="11277" max="11277" width="11.54296875" style="72" customWidth="1"/>
    <col min="11278" max="11278" width="16.453125" style="72" customWidth="1"/>
    <col min="11279" max="11279" width="17.54296875" style="72" customWidth="1"/>
    <col min="11280" max="11280" width="10.54296875" style="72" customWidth="1"/>
    <col min="11281" max="11523" width="9.1796875" style="72"/>
    <col min="11524" max="11524" width="4.54296875" style="72" customWidth="1"/>
    <col min="11525" max="11525" width="21.81640625" style="72" customWidth="1"/>
    <col min="11526" max="11526" width="22.1796875" style="72" customWidth="1"/>
    <col min="11527" max="11527" width="11.54296875" style="72" customWidth="1"/>
    <col min="11528" max="11530" width="3.54296875" style="72" customWidth="1"/>
    <col min="11531" max="11531" width="9.54296875" style="72" customWidth="1"/>
    <col min="11532" max="11532" width="18.81640625" style="72" customWidth="1"/>
    <col min="11533" max="11533" width="11.54296875" style="72" customWidth="1"/>
    <col min="11534" max="11534" width="16.453125" style="72" customWidth="1"/>
    <col min="11535" max="11535" width="17.54296875" style="72" customWidth="1"/>
    <col min="11536" max="11536" width="10.54296875" style="72" customWidth="1"/>
    <col min="11537" max="11779" width="9.1796875" style="72"/>
    <col min="11780" max="11780" width="4.54296875" style="72" customWidth="1"/>
    <col min="11781" max="11781" width="21.81640625" style="72" customWidth="1"/>
    <col min="11782" max="11782" width="22.1796875" style="72" customWidth="1"/>
    <col min="11783" max="11783" width="11.54296875" style="72" customWidth="1"/>
    <col min="11784" max="11786" width="3.54296875" style="72" customWidth="1"/>
    <col min="11787" max="11787" width="9.54296875" style="72" customWidth="1"/>
    <col min="11788" max="11788" width="18.81640625" style="72" customWidth="1"/>
    <col min="11789" max="11789" width="11.54296875" style="72" customWidth="1"/>
    <col min="11790" max="11790" width="16.453125" style="72" customWidth="1"/>
    <col min="11791" max="11791" width="17.54296875" style="72" customWidth="1"/>
    <col min="11792" max="11792" width="10.54296875" style="72" customWidth="1"/>
    <col min="11793" max="12035" width="9.1796875" style="72"/>
    <col min="12036" max="12036" width="4.54296875" style="72" customWidth="1"/>
    <col min="12037" max="12037" width="21.81640625" style="72" customWidth="1"/>
    <col min="12038" max="12038" width="22.1796875" style="72" customWidth="1"/>
    <col min="12039" max="12039" width="11.54296875" style="72" customWidth="1"/>
    <col min="12040" max="12042" width="3.54296875" style="72" customWidth="1"/>
    <col min="12043" max="12043" width="9.54296875" style="72" customWidth="1"/>
    <col min="12044" max="12044" width="18.81640625" style="72" customWidth="1"/>
    <col min="12045" max="12045" width="11.54296875" style="72" customWidth="1"/>
    <col min="12046" max="12046" width="16.453125" style="72" customWidth="1"/>
    <col min="12047" max="12047" width="17.54296875" style="72" customWidth="1"/>
    <col min="12048" max="12048" width="10.54296875" style="72" customWidth="1"/>
    <col min="12049" max="12291" width="9.1796875" style="72"/>
    <col min="12292" max="12292" width="4.54296875" style="72" customWidth="1"/>
    <col min="12293" max="12293" width="21.81640625" style="72" customWidth="1"/>
    <col min="12294" max="12294" width="22.1796875" style="72" customWidth="1"/>
    <col min="12295" max="12295" width="11.54296875" style="72" customWidth="1"/>
    <col min="12296" max="12298" width="3.54296875" style="72" customWidth="1"/>
    <col min="12299" max="12299" width="9.54296875" style="72" customWidth="1"/>
    <col min="12300" max="12300" width="18.81640625" style="72" customWidth="1"/>
    <col min="12301" max="12301" width="11.54296875" style="72" customWidth="1"/>
    <col min="12302" max="12302" width="16.453125" style="72" customWidth="1"/>
    <col min="12303" max="12303" width="17.54296875" style="72" customWidth="1"/>
    <col min="12304" max="12304" width="10.54296875" style="72" customWidth="1"/>
    <col min="12305" max="12547" width="9.1796875" style="72"/>
    <col min="12548" max="12548" width="4.54296875" style="72" customWidth="1"/>
    <col min="12549" max="12549" width="21.81640625" style="72" customWidth="1"/>
    <col min="12550" max="12550" width="22.1796875" style="72" customWidth="1"/>
    <col min="12551" max="12551" width="11.54296875" style="72" customWidth="1"/>
    <col min="12552" max="12554" width="3.54296875" style="72" customWidth="1"/>
    <col min="12555" max="12555" width="9.54296875" style="72" customWidth="1"/>
    <col min="12556" max="12556" width="18.81640625" style="72" customWidth="1"/>
    <col min="12557" max="12557" width="11.54296875" style="72" customWidth="1"/>
    <col min="12558" max="12558" width="16.453125" style="72" customWidth="1"/>
    <col min="12559" max="12559" width="17.54296875" style="72" customWidth="1"/>
    <col min="12560" max="12560" width="10.54296875" style="72" customWidth="1"/>
    <col min="12561" max="12803" width="9.1796875" style="72"/>
    <col min="12804" max="12804" width="4.54296875" style="72" customWidth="1"/>
    <col min="12805" max="12805" width="21.81640625" style="72" customWidth="1"/>
    <col min="12806" max="12806" width="22.1796875" style="72" customWidth="1"/>
    <col min="12807" max="12807" width="11.54296875" style="72" customWidth="1"/>
    <col min="12808" max="12810" width="3.54296875" style="72" customWidth="1"/>
    <col min="12811" max="12811" width="9.54296875" style="72" customWidth="1"/>
    <col min="12812" max="12812" width="18.81640625" style="72" customWidth="1"/>
    <col min="12813" max="12813" width="11.54296875" style="72" customWidth="1"/>
    <col min="12814" max="12814" width="16.453125" style="72" customWidth="1"/>
    <col min="12815" max="12815" width="17.54296875" style="72" customWidth="1"/>
    <col min="12816" max="12816" width="10.54296875" style="72" customWidth="1"/>
    <col min="12817" max="13059" width="9.1796875" style="72"/>
    <col min="13060" max="13060" width="4.54296875" style="72" customWidth="1"/>
    <col min="13061" max="13061" width="21.81640625" style="72" customWidth="1"/>
    <col min="13062" max="13062" width="22.1796875" style="72" customWidth="1"/>
    <col min="13063" max="13063" width="11.54296875" style="72" customWidth="1"/>
    <col min="13064" max="13066" width="3.54296875" style="72" customWidth="1"/>
    <col min="13067" max="13067" width="9.54296875" style="72" customWidth="1"/>
    <col min="13068" max="13068" width="18.81640625" style="72" customWidth="1"/>
    <col min="13069" max="13069" width="11.54296875" style="72" customWidth="1"/>
    <col min="13070" max="13070" width="16.453125" style="72" customWidth="1"/>
    <col min="13071" max="13071" width="17.54296875" style="72" customWidth="1"/>
    <col min="13072" max="13072" width="10.54296875" style="72" customWidth="1"/>
    <col min="13073" max="13315" width="9.1796875" style="72"/>
    <col min="13316" max="13316" width="4.54296875" style="72" customWidth="1"/>
    <col min="13317" max="13317" width="21.81640625" style="72" customWidth="1"/>
    <col min="13318" max="13318" width="22.1796875" style="72" customWidth="1"/>
    <col min="13319" max="13319" width="11.54296875" style="72" customWidth="1"/>
    <col min="13320" max="13322" width="3.54296875" style="72" customWidth="1"/>
    <col min="13323" max="13323" width="9.54296875" style="72" customWidth="1"/>
    <col min="13324" max="13324" width="18.81640625" style="72" customWidth="1"/>
    <col min="13325" max="13325" width="11.54296875" style="72" customWidth="1"/>
    <col min="13326" max="13326" width="16.453125" style="72" customWidth="1"/>
    <col min="13327" max="13327" width="17.54296875" style="72" customWidth="1"/>
    <col min="13328" max="13328" width="10.54296875" style="72" customWidth="1"/>
    <col min="13329" max="13571" width="9.1796875" style="72"/>
    <col min="13572" max="13572" width="4.54296875" style="72" customWidth="1"/>
    <col min="13573" max="13573" width="21.81640625" style="72" customWidth="1"/>
    <col min="13574" max="13574" width="22.1796875" style="72" customWidth="1"/>
    <col min="13575" max="13575" width="11.54296875" style="72" customWidth="1"/>
    <col min="13576" max="13578" width="3.54296875" style="72" customWidth="1"/>
    <col min="13579" max="13579" width="9.54296875" style="72" customWidth="1"/>
    <col min="13580" max="13580" width="18.81640625" style="72" customWidth="1"/>
    <col min="13581" max="13581" width="11.54296875" style="72" customWidth="1"/>
    <col min="13582" max="13582" width="16.453125" style="72" customWidth="1"/>
    <col min="13583" max="13583" width="17.54296875" style="72" customWidth="1"/>
    <col min="13584" max="13584" width="10.54296875" style="72" customWidth="1"/>
    <col min="13585" max="13827" width="9.1796875" style="72"/>
    <col min="13828" max="13828" width="4.54296875" style="72" customWidth="1"/>
    <col min="13829" max="13829" width="21.81640625" style="72" customWidth="1"/>
    <col min="13830" max="13830" width="22.1796875" style="72" customWidth="1"/>
    <col min="13831" max="13831" width="11.54296875" style="72" customWidth="1"/>
    <col min="13832" max="13834" width="3.54296875" style="72" customWidth="1"/>
    <col min="13835" max="13835" width="9.54296875" style="72" customWidth="1"/>
    <col min="13836" max="13836" width="18.81640625" style="72" customWidth="1"/>
    <col min="13837" max="13837" width="11.54296875" style="72" customWidth="1"/>
    <col min="13838" max="13838" width="16.453125" style="72" customWidth="1"/>
    <col min="13839" max="13839" width="17.54296875" style="72" customWidth="1"/>
    <col min="13840" max="13840" width="10.54296875" style="72" customWidth="1"/>
    <col min="13841" max="14083" width="9.1796875" style="72"/>
    <col min="14084" max="14084" width="4.54296875" style="72" customWidth="1"/>
    <col min="14085" max="14085" width="21.81640625" style="72" customWidth="1"/>
    <col min="14086" max="14086" width="22.1796875" style="72" customWidth="1"/>
    <col min="14087" max="14087" width="11.54296875" style="72" customWidth="1"/>
    <col min="14088" max="14090" width="3.54296875" style="72" customWidth="1"/>
    <col min="14091" max="14091" width="9.54296875" style="72" customWidth="1"/>
    <col min="14092" max="14092" width="18.81640625" style="72" customWidth="1"/>
    <col min="14093" max="14093" width="11.54296875" style="72" customWidth="1"/>
    <col min="14094" max="14094" width="16.453125" style="72" customWidth="1"/>
    <col min="14095" max="14095" width="17.54296875" style="72" customWidth="1"/>
    <col min="14096" max="14096" width="10.54296875" style="72" customWidth="1"/>
    <col min="14097" max="14339" width="9.1796875" style="72"/>
    <col min="14340" max="14340" width="4.54296875" style="72" customWidth="1"/>
    <col min="14341" max="14341" width="21.81640625" style="72" customWidth="1"/>
    <col min="14342" max="14342" width="22.1796875" style="72" customWidth="1"/>
    <col min="14343" max="14343" width="11.54296875" style="72" customWidth="1"/>
    <col min="14344" max="14346" width="3.54296875" style="72" customWidth="1"/>
    <col min="14347" max="14347" width="9.54296875" style="72" customWidth="1"/>
    <col min="14348" max="14348" width="18.81640625" style="72" customWidth="1"/>
    <col min="14349" max="14349" width="11.54296875" style="72" customWidth="1"/>
    <col min="14350" max="14350" width="16.453125" style="72" customWidth="1"/>
    <col min="14351" max="14351" width="17.54296875" style="72" customWidth="1"/>
    <col min="14352" max="14352" width="10.54296875" style="72" customWidth="1"/>
    <col min="14353" max="14595" width="9.1796875" style="72"/>
    <col min="14596" max="14596" width="4.54296875" style="72" customWidth="1"/>
    <col min="14597" max="14597" width="21.81640625" style="72" customWidth="1"/>
    <col min="14598" max="14598" width="22.1796875" style="72" customWidth="1"/>
    <col min="14599" max="14599" width="11.54296875" style="72" customWidth="1"/>
    <col min="14600" max="14602" width="3.54296875" style="72" customWidth="1"/>
    <col min="14603" max="14603" width="9.54296875" style="72" customWidth="1"/>
    <col min="14604" max="14604" width="18.81640625" style="72" customWidth="1"/>
    <col min="14605" max="14605" width="11.54296875" style="72" customWidth="1"/>
    <col min="14606" max="14606" width="16.453125" style="72" customWidth="1"/>
    <col min="14607" max="14607" width="17.54296875" style="72" customWidth="1"/>
    <col min="14608" max="14608" width="10.54296875" style="72" customWidth="1"/>
    <col min="14609" max="14851" width="9.1796875" style="72"/>
    <col min="14852" max="14852" width="4.54296875" style="72" customWidth="1"/>
    <col min="14853" max="14853" width="21.81640625" style="72" customWidth="1"/>
    <col min="14854" max="14854" width="22.1796875" style="72" customWidth="1"/>
    <col min="14855" max="14855" width="11.54296875" style="72" customWidth="1"/>
    <col min="14856" max="14858" width="3.54296875" style="72" customWidth="1"/>
    <col min="14859" max="14859" width="9.54296875" style="72" customWidth="1"/>
    <col min="14860" max="14860" width="18.81640625" style="72" customWidth="1"/>
    <col min="14861" max="14861" width="11.54296875" style="72" customWidth="1"/>
    <col min="14862" max="14862" width="16.453125" style="72" customWidth="1"/>
    <col min="14863" max="14863" width="17.54296875" style="72" customWidth="1"/>
    <col min="14864" max="14864" width="10.54296875" style="72" customWidth="1"/>
    <col min="14865" max="15107" width="9.1796875" style="72"/>
    <col min="15108" max="15108" width="4.54296875" style="72" customWidth="1"/>
    <col min="15109" max="15109" width="21.81640625" style="72" customWidth="1"/>
    <col min="15110" max="15110" width="22.1796875" style="72" customWidth="1"/>
    <col min="15111" max="15111" width="11.54296875" style="72" customWidth="1"/>
    <col min="15112" max="15114" width="3.54296875" style="72" customWidth="1"/>
    <col min="15115" max="15115" width="9.54296875" style="72" customWidth="1"/>
    <col min="15116" max="15116" width="18.81640625" style="72" customWidth="1"/>
    <col min="15117" max="15117" width="11.54296875" style="72" customWidth="1"/>
    <col min="15118" max="15118" width="16.453125" style="72" customWidth="1"/>
    <col min="15119" max="15119" width="17.54296875" style="72" customWidth="1"/>
    <col min="15120" max="15120" width="10.54296875" style="72" customWidth="1"/>
    <col min="15121" max="15363" width="9.1796875" style="72"/>
    <col min="15364" max="15364" width="4.54296875" style="72" customWidth="1"/>
    <col min="15365" max="15365" width="21.81640625" style="72" customWidth="1"/>
    <col min="15366" max="15366" width="22.1796875" style="72" customWidth="1"/>
    <col min="15367" max="15367" width="11.54296875" style="72" customWidth="1"/>
    <col min="15368" max="15370" width="3.54296875" style="72" customWidth="1"/>
    <col min="15371" max="15371" width="9.54296875" style="72" customWidth="1"/>
    <col min="15372" max="15372" width="18.81640625" style="72" customWidth="1"/>
    <col min="15373" max="15373" width="11.54296875" style="72" customWidth="1"/>
    <col min="15374" max="15374" width="16.453125" style="72" customWidth="1"/>
    <col min="15375" max="15375" width="17.54296875" style="72" customWidth="1"/>
    <col min="15376" max="15376" width="10.54296875" style="72" customWidth="1"/>
    <col min="15377" max="15619" width="9.1796875" style="72"/>
    <col min="15620" max="15620" width="4.54296875" style="72" customWidth="1"/>
    <col min="15621" max="15621" width="21.81640625" style="72" customWidth="1"/>
    <col min="15622" max="15622" width="22.1796875" style="72" customWidth="1"/>
    <col min="15623" max="15623" width="11.54296875" style="72" customWidth="1"/>
    <col min="15624" max="15626" width="3.54296875" style="72" customWidth="1"/>
    <col min="15627" max="15627" width="9.54296875" style="72" customWidth="1"/>
    <col min="15628" max="15628" width="18.81640625" style="72" customWidth="1"/>
    <col min="15629" max="15629" width="11.54296875" style="72" customWidth="1"/>
    <col min="15630" max="15630" width="16.453125" style="72" customWidth="1"/>
    <col min="15631" max="15631" width="17.54296875" style="72" customWidth="1"/>
    <col min="15632" max="15632" width="10.54296875" style="72" customWidth="1"/>
    <col min="15633" max="15875" width="9.1796875" style="72"/>
    <col min="15876" max="15876" width="4.54296875" style="72" customWidth="1"/>
    <col min="15877" max="15877" width="21.81640625" style="72" customWidth="1"/>
    <col min="15878" max="15878" width="22.1796875" style="72" customWidth="1"/>
    <col min="15879" max="15879" width="11.54296875" style="72" customWidth="1"/>
    <col min="15880" max="15882" width="3.54296875" style="72" customWidth="1"/>
    <col min="15883" max="15883" width="9.54296875" style="72" customWidth="1"/>
    <col min="15884" max="15884" width="18.81640625" style="72" customWidth="1"/>
    <col min="15885" max="15885" width="11.54296875" style="72" customWidth="1"/>
    <col min="15886" max="15886" width="16.453125" style="72" customWidth="1"/>
    <col min="15887" max="15887" width="17.54296875" style="72" customWidth="1"/>
    <col min="15888" max="15888" width="10.54296875" style="72" customWidth="1"/>
    <col min="15889" max="16131" width="9.1796875" style="72"/>
    <col min="16132" max="16132" width="4.54296875" style="72" customWidth="1"/>
    <col min="16133" max="16133" width="21.81640625" style="72" customWidth="1"/>
    <col min="16134" max="16134" width="22.1796875" style="72" customWidth="1"/>
    <col min="16135" max="16135" width="11.54296875" style="72" customWidth="1"/>
    <col min="16136" max="16138" width="3.54296875" style="72" customWidth="1"/>
    <col min="16139" max="16139" width="9.54296875" style="72" customWidth="1"/>
    <col min="16140" max="16140" width="18.81640625" style="72" customWidth="1"/>
    <col min="16141" max="16141" width="11.54296875" style="72" customWidth="1"/>
    <col min="16142" max="16142" width="16.453125" style="72" customWidth="1"/>
    <col min="16143" max="16143" width="17.54296875" style="72" customWidth="1"/>
    <col min="16144" max="16144" width="10.54296875" style="72" customWidth="1"/>
    <col min="16145" max="16384" width="9.1796875" style="72"/>
  </cols>
  <sheetData>
    <row r="1" spans="1:19" ht="14" customHeight="1">
      <c r="A1" s="233" t="s">
        <v>178</v>
      </c>
      <c r="B1" s="233"/>
      <c r="C1" s="233"/>
      <c r="D1" s="233"/>
      <c r="E1" s="233"/>
      <c r="F1" s="233"/>
      <c r="G1" s="233"/>
      <c r="H1" s="233"/>
      <c r="I1" s="233"/>
      <c r="J1" s="233"/>
      <c r="K1" s="233"/>
      <c r="L1" s="233"/>
      <c r="M1" s="233"/>
      <c r="N1" s="233"/>
      <c r="O1" s="233"/>
      <c r="P1" s="233"/>
      <c r="Q1" s="233"/>
      <c r="R1" s="233"/>
      <c r="S1" s="233"/>
    </row>
    <row r="2" spans="1:19" ht="14" customHeight="1">
      <c r="A2" s="233" t="str">
        <f>IF(Periode=0,"TAHUN : ………………..","TAHUN :   "&amp;Periode)</f>
        <v>TAHUN : ………………..</v>
      </c>
      <c r="B2" s="233"/>
      <c r="C2" s="233"/>
      <c r="D2" s="233"/>
      <c r="E2" s="233"/>
      <c r="F2" s="233"/>
      <c r="G2" s="233"/>
      <c r="H2" s="233"/>
      <c r="I2" s="233"/>
      <c r="J2" s="233"/>
      <c r="K2" s="233"/>
      <c r="L2" s="233"/>
      <c r="M2" s="233"/>
      <c r="N2" s="233"/>
      <c r="O2" s="233"/>
      <c r="P2" s="233"/>
      <c r="Q2" s="233"/>
      <c r="R2" s="233"/>
      <c r="S2" s="233"/>
    </row>
    <row r="3" spans="1:19" ht="14" customHeight="1">
      <c r="A3" s="106" t="s">
        <v>5</v>
      </c>
      <c r="B3" s="106"/>
      <c r="C3" s="107"/>
      <c r="D3" s="96" t="str">
        <f>IF(Desa=0,": ……………………………………………………………………………………",":  "&amp;Desa)</f>
        <v>:  IDRAP</v>
      </c>
      <c r="E3" s="106"/>
      <c r="F3" s="106"/>
      <c r="G3" s="106"/>
      <c r="H3" s="106"/>
      <c r="I3" s="106"/>
      <c r="J3" s="106"/>
      <c r="K3" s="106"/>
      <c r="L3" s="106"/>
      <c r="M3" s="106"/>
      <c r="N3" s="106"/>
      <c r="O3" s="106"/>
      <c r="P3" s="106"/>
      <c r="Q3" s="106"/>
      <c r="R3" s="106"/>
      <c r="S3" s="106"/>
    </row>
    <row r="4" spans="1:19" ht="14" customHeight="1">
      <c r="A4" s="96" t="s">
        <v>7</v>
      </c>
      <c r="B4" s="108"/>
      <c r="C4" s="107"/>
      <c r="D4" s="96" t="str">
        <f>IF(Kecamatan=0,": ……………………………………………………………………………………",":  "&amp;Kecamatan)</f>
        <v>: ……………………………………………………………………………………</v>
      </c>
      <c r="E4" s="106"/>
      <c r="F4" s="106"/>
      <c r="G4" s="106"/>
      <c r="H4" s="106"/>
      <c r="I4" s="106"/>
      <c r="J4" s="106"/>
      <c r="K4" s="106"/>
      <c r="L4" s="106"/>
      <c r="M4" s="106"/>
      <c r="N4" s="106"/>
      <c r="O4" s="106"/>
      <c r="P4" s="106"/>
      <c r="Q4" s="106"/>
      <c r="R4" s="106"/>
      <c r="S4" s="106"/>
    </row>
    <row r="5" spans="1:19" ht="14" customHeight="1">
      <c r="A5" s="96" t="s">
        <v>8</v>
      </c>
      <c r="B5" s="108"/>
      <c r="C5" s="107"/>
      <c r="D5" s="96" t="str">
        <f>IF(Kabupaten=0,": ……………………………………………………………………………………",":  "&amp;Kabupaten)</f>
        <v>: ……………………………………………………………………………………</v>
      </c>
      <c r="E5" s="106"/>
      <c r="F5" s="106"/>
      <c r="G5" s="106"/>
      <c r="H5" s="106"/>
      <c r="I5" s="106"/>
      <c r="J5" s="106"/>
      <c r="K5" s="106"/>
      <c r="L5" s="106"/>
      <c r="M5" s="106"/>
      <c r="N5" s="106"/>
      <c r="O5" s="106"/>
      <c r="P5" s="106"/>
      <c r="Q5" s="96"/>
      <c r="R5" s="106"/>
      <c r="S5" s="106"/>
    </row>
    <row r="6" spans="1:19" ht="14" customHeight="1">
      <c r="A6" s="96" t="s">
        <v>9</v>
      </c>
      <c r="B6" s="108"/>
      <c r="C6" s="107"/>
      <c r="D6" s="96" t="str">
        <f>IF(Provinsi=0,": ……………………………………………………………………………………",":  "&amp;Provinsi)</f>
        <v>: ……………………………………………………………………………………</v>
      </c>
      <c r="E6" s="106"/>
      <c r="F6" s="106"/>
      <c r="G6" s="106"/>
      <c r="H6" s="106"/>
      <c r="I6" s="106"/>
      <c r="J6" s="106"/>
      <c r="K6" s="106"/>
      <c r="L6" s="106"/>
      <c r="M6" s="106"/>
      <c r="N6" s="106"/>
      <c r="O6" s="106"/>
      <c r="P6" s="106"/>
      <c r="Q6" s="96"/>
      <c r="R6" s="106"/>
      <c r="S6" s="106"/>
    </row>
    <row r="7" spans="1:19" ht="14" customHeight="1" thickBot="1"/>
    <row r="8" spans="1:19" ht="14" customHeight="1">
      <c r="A8" s="242" t="s">
        <v>10</v>
      </c>
      <c r="B8" s="245" t="s">
        <v>104</v>
      </c>
      <c r="C8" s="246"/>
      <c r="D8" s="246"/>
      <c r="E8" s="247"/>
      <c r="F8" s="251" t="s">
        <v>148</v>
      </c>
      <c r="G8" s="251" t="s">
        <v>56</v>
      </c>
      <c r="H8" s="251" t="s">
        <v>105</v>
      </c>
      <c r="I8" s="251"/>
      <c r="J8" s="251"/>
      <c r="K8" s="245" t="s">
        <v>220</v>
      </c>
      <c r="L8" s="246"/>
      <c r="M8" s="246"/>
      <c r="N8" s="246"/>
      <c r="O8" s="246"/>
      <c r="P8" s="247"/>
      <c r="Q8" s="245" t="s">
        <v>106</v>
      </c>
      <c r="R8" s="247"/>
      <c r="S8" s="254" t="s">
        <v>221</v>
      </c>
    </row>
    <row r="9" spans="1:19" ht="14" customHeight="1">
      <c r="A9" s="243"/>
      <c r="B9" s="248"/>
      <c r="C9" s="249"/>
      <c r="D9" s="249"/>
      <c r="E9" s="250"/>
      <c r="F9" s="252"/>
      <c r="G9" s="252"/>
      <c r="H9" s="252"/>
      <c r="I9" s="252"/>
      <c r="J9" s="252"/>
      <c r="K9" s="248"/>
      <c r="L9" s="249"/>
      <c r="M9" s="249"/>
      <c r="N9" s="249"/>
      <c r="O9" s="249"/>
      <c r="P9" s="250"/>
      <c r="Q9" s="248"/>
      <c r="R9" s="250"/>
      <c r="S9" s="255"/>
    </row>
    <row r="10" spans="1:19" ht="14" customHeight="1" thickBot="1">
      <c r="A10" s="244"/>
      <c r="B10" s="74" t="s">
        <v>107</v>
      </c>
      <c r="C10" s="214" t="s">
        <v>108</v>
      </c>
      <c r="D10" s="215"/>
      <c r="E10" s="74" t="s">
        <v>109</v>
      </c>
      <c r="F10" s="253"/>
      <c r="G10" s="253"/>
      <c r="H10" s="253"/>
      <c r="I10" s="253"/>
      <c r="J10" s="253"/>
      <c r="K10" s="74">
        <v>1</v>
      </c>
      <c r="L10" s="74">
        <v>2</v>
      </c>
      <c r="M10" s="74">
        <v>3</v>
      </c>
      <c r="N10" s="74">
        <v>4</v>
      </c>
      <c r="O10" s="74">
        <v>5</v>
      </c>
      <c r="P10" s="74">
        <v>6</v>
      </c>
      <c r="Q10" s="75" t="s">
        <v>110</v>
      </c>
      <c r="R10" s="75" t="s">
        <v>111</v>
      </c>
      <c r="S10" s="256"/>
    </row>
    <row r="11" spans="1:19" ht="1.5" customHeight="1">
      <c r="A11" s="140"/>
      <c r="B11" s="127"/>
      <c r="C11" s="141"/>
      <c r="D11" s="126"/>
      <c r="E11" s="127"/>
      <c r="F11" s="127"/>
      <c r="G11" s="127"/>
      <c r="H11" s="127"/>
      <c r="I11" s="131"/>
      <c r="J11" s="127"/>
      <c r="K11" s="127"/>
      <c r="L11" s="127"/>
      <c r="M11" s="142"/>
      <c r="N11" s="142"/>
      <c r="O11" s="142"/>
      <c r="P11" s="142"/>
      <c r="Q11" s="142"/>
      <c r="R11" s="127"/>
      <c r="S11" s="128"/>
    </row>
    <row r="12" spans="1:19" ht="14" customHeight="1">
      <c r="A12" s="228">
        <v>1</v>
      </c>
      <c r="B12" s="230" t="s">
        <v>112</v>
      </c>
      <c r="C12" s="76" t="s">
        <v>113</v>
      </c>
      <c r="D12" s="220" t="s">
        <v>190</v>
      </c>
      <c r="E12" s="143"/>
      <c r="F12" s="124"/>
      <c r="G12" s="143"/>
      <c r="H12" s="143"/>
      <c r="I12" s="143"/>
      <c r="J12" s="143"/>
      <c r="K12" s="143"/>
      <c r="L12" s="143"/>
      <c r="M12" s="78"/>
      <c r="N12" s="78"/>
      <c r="O12" s="78"/>
      <c r="P12" s="78"/>
      <c r="Q12" s="79"/>
      <c r="R12" s="76"/>
      <c r="S12" s="80"/>
    </row>
    <row r="13" spans="1:19" ht="14" customHeight="1">
      <c r="A13" s="228"/>
      <c r="B13" s="230"/>
      <c r="C13" s="76"/>
      <c r="D13" s="220"/>
      <c r="E13" s="143"/>
      <c r="F13" s="124"/>
      <c r="G13" s="143"/>
      <c r="H13" s="143"/>
      <c r="I13" s="143"/>
      <c r="J13" s="143"/>
      <c r="K13" s="143"/>
      <c r="L13" s="143"/>
      <c r="M13" s="143"/>
      <c r="N13" s="78"/>
      <c r="O13" s="78"/>
      <c r="P13" s="78"/>
      <c r="Q13" s="79"/>
      <c r="R13" s="124"/>
      <c r="S13" s="80"/>
    </row>
    <row r="14" spans="1:19" ht="14" customHeight="1">
      <c r="A14" s="228"/>
      <c r="B14" s="230"/>
      <c r="C14" s="76"/>
      <c r="D14" s="220"/>
      <c r="E14" s="143"/>
      <c r="F14" s="124"/>
      <c r="G14" s="143"/>
      <c r="H14" s="143"/>
      <c r="I14" s="143"/>
      <c r="J14" s="143"/>
      <c r="K14" s="143"/>
      <c r="L14" s="143"/>
      <c r="M14" s="143"/>
      <c r="N14" s="78"/>
      <c r="O14" s="78"/>
      <c r="P14" s="78"/>
      <c r="Q14" s="79"/>
      <c r="R14" s="124"/>
      <c r="S14" s="80"/>
    </row>
    <row r="15" spans="1:19" ht="14" customHeight="1">
      <c r="A15" s="228"/>
      <c r="B15" s="230"/>
      <c r="C15" s="76"/>
      <c r="D15" s="220"/>
      <c r="E15" s="143"/>
      <c r="F15" s="124"/>
      <c r="G15" s="143"/>
      <c r="H15" s="143"/>
      <c r="I15" s="143"/>
      <c r="J15" s="143"/>
      <c r="K15" s="143"/>
      <c r="L15" s="143"/>
      <c r="M15" s="78"/>
      <c r="N15" s="78"/>
      <c r="O15" s="78"/>
      <c r="P15" s="78"/>
      <c r="Q15" s="79"/>
      <c r="R15" s="124"/>
      <c r="S15" s="80"/>
    </row>
    <row r="16" spans="1:19" ht="14" customHeight="1">
      <c r="A16" s="228"/>
      <c r="B16" s="230"/>
      <c r="C16" s="76"/>
      <c r="D16" s="221"/>
      <c r="E16" s="77"/>
      <c r="F16" s="125"/>
      <c r="G16" s="77"/>
      <c r="H16" s="77"/>
      <c r="I16" s="77"/>
      <c r="J16" s="77"/>
      <c r="K16" s="77"/>
      <c r="L16" s="77"/>
      <c r="M16" s="144"/>
      <c r="N16" s="144"/>
      <c r="O16" s="144"/>
      <c r="P16" s="144"/>
      <c r="Q16" s="145"/>
      <c r="R16" s="125"/>
      <c r="S16" s="146"/>
    </row>
    <row r="17" spans="1:19" ht="14" customHeight="1">
      <c r="A17" s="228"/>
      <c r="B17" s="230"/>
      <c r="C17" s="76" t="s">
        <v>114</v>
      </c>
      <c r="D17" s="219" t="s">
        <v>191</v>
      </c>
      <c r="E17" s="147"/>
      <c r="F17" s="148"/>
      <c r="G17" s="147"/>
      <c r="H17" s="147"/>
      <c r="I17" s="147"/>
      <c r="J17" s="147"/>
      <c r="K17" s="147"/>
      <c r="L17" s="147"/>
      <c r="M17" s="147"/>
      <c r="N17" s="147"/>
      <c r="O17" s="147"/>
      <c r="P17" s="147"/>
      <c r="Q17" s="149"/>
      <c r="R17" s="148"/>
      <c r="S17" s="150"/>
    </row>
    <row r="18" spans="1:19" ht="14" customHeight="1">
      <c r="A18" s="228"/>
      <c r="B18" s="230"/>
      <c r="C18" s="124"/>
      <c r="D18" s="220"/>
      <c r="E18" s="143"/>
      <c r="F18" s="124"/>
      <c r="G18" s="143"/>
      <c r="H18" s="143"/>
      <c r="I18" s="143"/>
      <c r="J18" s="143"/>
      <c r="K18" s="143"/>
      <c r="L18" s="143"/>
      <c r="M18" s="143"/>
      <c r="N18" s="143"/>
      <c r="O18" s="143"/>
      <c r="P18" s="143"/>
      <c r="Q18" s="152"/>
      <c r="R18" s="124"/>
      <c r="S18" s="80"/>
    </row>
    <row r="19" spans="1:19" ht="14" customHeight="1">
      <c r="A19" s="228"/>
      <c r="B19" s="230"/>
      <c r="C19" s="76"/>
      <c r="D19" s="220"/>
      <c r="E19" s="143"/>
      <c r="F19" s="124"/>
      <c r="G19" s="143"/>
      <c r="H19" s="143"/>
      <c r="I19" s="143"/>
      <c r="J19" s="143"/>
      <c r="K19" s="143"/>
      <c r="L19" s="143"/>
      <c r="M19" s="143"/>
      <c r="N19" s="143"/>
      <c r="O19" s="143"/>
      <c r="P19" s="143"/>
      <c r="Q19" s="152"/>
      <c r="R19" s="124"/>
      <c r="S19" s="80"/>
    </row>
    <row r="20" spans="1:19" ht="14" customHeight="1">
      <c r="A20" s="228"/>
      <c r="B20" s="230"/>
      <c r="C20" s="76"/>
      <c r="D20" s="221"/>
      <c r="E20" s="77"/>
      <c r="F20" s="125"/>
      <c r="G20" s="77"/>
      <c r="H20" s="77"/>
      <c r="I20" s="77"/>
      <c r="J20" s="77"/>
      <c r="K20" s="77"/>
      <c r="L20" s="77"/>
      <c r="M20" s="77"/>
      <c r="N20" s="77"/>
      <c r="O20" s="77"/>
      <c r="P20" s="77"/>
      <c r="Q20" s="151"/>
      <c r="R20" s="125"/>
      <c r="S20" s="146"/>
    </row>
    <row r="21" spans="1:19" ht="14" customHeight="1">
      <c r="A21" s="228"/>
      <c r="B21" s="230"/>
      <c r="C21" s="76" t="s">
        <v>115</v>
      </c>
      <c r="D21" s="219" t="s">
        <v>192</v>
      </c>
      <c r="E21" s="147"/>
      <c r="F21" s="148"/>
      <c r="G21" s="147"/>
      <c r="H21" s="147"/>
      <c r="I21" s="147"/>
      <c r="J21" s="147"/>
      <c r="K21" s="147"/>
      <c r="L21" s="147"/>
      <c r="M21" s="147"/>
      <c r="N21" s="147"/>
      <c r="O21" s="147"/>
      <c r="P21" s="147"/>
      <c r="Q21" s="149"/>
      <c r="R21" s="148"/>
      <c r="S21" s="150"/>
    </row>
    <row r="22" spans="1:19" ht="14" customHeight="1">
      <c r="A22" s="228"/>
      <c r="B22" s="230"/>
      <c r="C22" s="76"/>
      <c r="D22" s="220"/>
      <c r="E22" s="143"/>
      <c r="F22" s="124"/>
      <c r="G22" s="143"/>
      <c r="H22" s="143"/>
      <c r="I22" s="143"/>
      <c r="J22" s="143"/>
      <c r="K22" s="143"/>
      <c r="L22" s="143"/>
      <c r="M22" s="143"/>
      <c r="N22" s="143"/>
      <c r="O22" s="143"/>
      <c r="P22" s="143"/>
      <c r="Q22" s="152"/>
      <c r="R22" s="124"/>
      <c r="S22" s="80"/>
    </row>
    <row r="23" spans="1:19" ht="14" customHeight="1">
      <c r="A23" s="228"/>
      <c r="B23" s="230"/>
      <c r="C23" s="76"/>
      <c r="D23" s="220"/>
      <c r="E23" s="143"/>
      <c r="F23" s="124"/>
      <c r="G23" s="143"/>
      <c r="H23" s="143"/>
      <c r="I23" s="143"/>
      <c r="J23" s="143"/>
      <c r="K23" s="143"/>
      <c r="L23" s="143"/>
      <c r="M23" s="143"/>
      <c r="N23" s="143"/>
      <c r="O23" s="143"/>
      <c r="P23" s="143"/>
      <c r="Q23" s="152"/>
      <c r="R23" s="124"/>
      <c r="S23" s="80"/>
    </row>
    <row r="24" spans="1:19" ht="14" customHeight="1">
      <c r="A24" s="228"/>
      <c r="B24" s="230"/>
      <c r="C24" s="76"/>
      <c r="D24" s="221"/>
      <c r="E24" s="77"/>
      <c r="F24" s="125"/>
      <c r="G24" s="77"/>
      <c r="H24" s="77"/>
      <c r="I24" s="77"/>
      <c r="J24" s="77"/>
      <c r="K24" s="77"/>
      <c r="L24" s="77"/>
      <c r="M24" s="77"/>
      <c r="N24" s="77"/>
      <c r="O24" s="77"/>
      <c r="P24" s="77"/>
      <c r="Q24" s="151"/>
      <c r="R24" s="125"/>
      <c r="S24" s="146"/>
    </row>
    <row r="25" spans="1:19" ht="28" customHeight="1">
      <c r="A25" s="228"/>
      <c r="B25" s="230"/>
      <c r="C25" s="76" t="s">
        <v>116</v>
      </c>
      <c r="D25" s="219" t="s">
        <v>193</v>
      </c>
      <c r="E25" s="153" t="s">
        <v>194</v>
      </c>
      <c r="F25" s="148"/>
      <c r="G25" s="147"/>
      <c r="H25" s="147"/>
      <c r="I25" s="147"/>
      <c r="J25" s="147"/>
      <c r="K25" s="147"/>
      <c r="L25" s="147"/>
      <c r="M25" s="147"/>
      <c r="N25" s="147"/>
      <c r="O25" s="147"/>
      <c r="P25" s="147"/>
      <c r="Q25" s="149"/>
      <c r="R25" s="148"/>
      <c r="S25" s="150"/>
    </row>
    <row r="26" spans="1:19" ht="28" customHeight="1">
      <c r="A26" s="228"/>
      <c r="B26" s="230"/>
      <c r="C26" s="76"/>
      <c r="D26" s="220"/>
      <c r="E26" s="155" t="s">
        <v>195</v>
      </c>
      <c r="F26" s="124"/>
      <c r="G26" s="143"/>
      <c r="H26" s="143"/>
      <c r="I26" s="143"/>
      <c r="J26" s="143"/>
      <c r="K26" s="143"/>
      <c r="L26" s="143"/>
      <c r="M26" s="143"/>
      <c r="N26" s="143"/>
      <c r="O26" s="143"/>
      <c r="P26" s="143"/>
      <c r="Q26" s="152"/>
      <c r="R26" s="124"/>
      <c r="S26" s="80"/>
    </row>
    <row r="27" spans="1:19" ht="14" customHeight="1">
      <c r="A27" s="228"/>
      <c r="B27" s="230"/>
      <c r="C27" s="76"/>
      <c r="D27" s="220"/>
      <c r="E27" s="155" t="s">
        <v>196</v>
      </c>
      <c r="F27" s="124"/>
      <c r="G27" s="143"/>
      <c r="H27" s="143"/>
      <c r="I27" s="143"/>
      <c r="J27" s="143"/>
      <c r="K27" s="143"/>
      <c r="L27" s="143"/>
      <c r="M27" s="143"/>
      <c r="N27" s="143"/>
      <c r="O27" s="143"/>
      <c r="P27" s="143"/>
      <c r="Q27" s="152"/>
      <c r="R27" s="124"/>
      <c r="S27" s="80"/>
    </row>
    <row r="28" spans="1:19" ht="14" customHeight="1">
      <c r="A28" s="228"/>
      <c r="B28" s="230"/>
      <c r="C28" s="124"/>
      <c r="D28" s="220"/>
      <c r="E28" s="155"/>
      <c r="F28" s="124"/>
      <c r="G28" s="143"/>
      <c r="H28" s="143"/>
      <c r="I28" s="143"/>
      <c r="J28" s="143"/>
      <c r="K28" s="143"/>
      <c r="L28" s="143"/>
      <c r="M28" s="143"/>
      <c r="N28" s="143"/>
      <c r="O28" s="143"/>
      <c r="P28" s="143"/>
      <c r="Q28" s="152"/>
      <c r="R28" s="124"/>
      <c r="S28" s="80"/>
    </row>
    <row r="29" spans="1:19" ht="14" customHeight="1">
      <c r="A29" s="228"/>
      <c r="B29" s="230"/>
      <c r="C29" s="76"/>
      <c r="D29" s="221"/>
      <c r="E29" s="154"/>
      <c r="F29" s="125"/>
      <c r="G29" s="77"/>
      <c r="H29" s="77"/>
      <c r="I29" s="77"/>
      <c r="J29" s="77"/>
      <c r="K29" s="77"/>
      <c r="L29" s="77"/>
      <c r="M29" s="77"/>
      <c r="N29" s="77"/>
      <c r="O29" s="77"/>
      <c r="P29" s="77"/>
      <c r="Q29" s="151"/>
      <c r="R29" s="125"/>
      <c r="S29" s="146"/>
    </row>
    <row r="30" spans="1:19" ht="14" customHeight="1">
      <c r="A30" s="228"/>
      <c r="B30" s="230"/>
      <c r="C30" s="217" t="s">
        <v>117</v>
      </c>
      <c r="D30" s="219" t="s">
        <v>197</v>
      </c>
      <c r="E30" s="147"/>
      <c r="F30" s="148"/>
      <c r="G30" s="147"/>
      <c r="H30" s="147"/>
      <c r="I30" s="147"/>
      <c r="J30" s="147"/>
      <c r="K30" s="147"/>
      <c r="L30" s="147"/>
      <c r="M30" s="147"/>
      <c r="N30" s="147"/>
      <c r="O30" s="147"/>
      <c r="P30" s="147"/>
      <c r="Q30" s="149"/>
      <c r="R30" s="148"/>
      <c r="S30" s="150"/>
    </row>
    <row r="31" spans="1:19" ht="14" customHeight="1">
      <c r="A31" s="228"/>
      <c r="B31" s="230"/>
      <c r="C31" s="217"/>
      <c r="D31" s="220"/>
      <c r="E31" s="143"/>
      <c r="F31" s="124"/>
      <c r="G31" s="143"/>
      <c r="H31" s="143"/>
      <c r="I31" s="143"/>
      <c r="J31" s="143"/>
      <c r="K31" s="143"/>
      <c r="L31" s="143"/>
      <c r="M31" s="143"/>
      <c r="N31" s="143"/>
      <c r="O31" s="143"/>
      <c r="P31" s="143"/>
      <c r="Q31" s="152"/>
      <c r="R31" s="124"/>
      <c r="S31" s="80"/>
    </row>
    <row r="32" spans="1:19" ht="14" customHeight="1">
      <c r="A32" s="228"/>
      <c r="B32" s="230"/>
      <c r="C32" s="217"/>
      <c r="D32" s="220"/>
      <c r="E32" s="143"/>
      <c r="F32" s="124"/>
      <c r="G32" s="143"/>
      <c r="H32" s="143"/>
      <c r="I32" s="143"/>
      <c r="J32" s="143"/>
      <c r="K32" s="143"/>
      <c r="L32" s="143"/>
      <c r="M32" s="143"/>
      <c r="N32" s="143"/>
      <c r="O32" s="143"/>
      <c r="P32" s="143"/>
      <c r="Q32" s="152"/>
      <c r="R32" s="124"/>
      <c r="S32" s="80"/>
    </row>
    <row r="33" spans="1:19" ht="14" customHeight="1">
      <c r="A33" s="229"/>
      <c r="B33" s="231"/>
      <c r="C33" s="218"/>
      <c r="D33" s="221"/>
      <c r="E33" s="77"/>
      <c r="F33" s="125"/>
      <c r="G33" s="77"/>
      <c r="H33" s="77"/>
      <c r="I33" s="77"/>
      <c r="J33" s="77"/>
      <c r="K33" s="77"/>
      <c r="L33" s="77"/>
      <c r="M33" s="77"/>
      <c r="N33" s="77"/>
      <c r="O33" s="77"/>
      <c r="P33" s="77"/>
      <c r="Q33" s="151"/>
      <c r="R33" s="125"/>
      <c r="S33" s="146"/>
    </row>
    <row r="34" spans="1:19" ht="14" customHeight="1">
      <c r="A34" s="225" t="s">
        <v>120</v>
      </c>
      <c r="B34" s="226"/>
      <c r="C34" s="226"/>
      <c r="D34" s="226"/>
      <c r="E34" s="226"/>
      <c r="F34" s="226"/>
      <c r="G34" s="226"/>
      <c r="H34" s="226"/>
      <c r="I34" s="226"/>
      <c r="J34" s="226"/>
      <c r="K34" s="226"/>
      <c r="L34" s="226"/>
      <c r="M34" s="226"/>
      <c r="N34" s="226"/>
      <c r="O34" s="226"/>
      <c r="P34" s="227"/>
      <c r="Q34" s="81">
        <f>SUM(Q12:Q33)</f>
        <v>0</v>
      </c>
      <c r="R34" s="82"/>
      <c r="S34" s="83"/>
    </row>
    <row r="35" spans="1:19" ht="14" customHeight="1">
      <c r="A35" s="237">
        <v>2</v>
      </c>
      <c r="B35" s="238" t="s">
        <v>121</v>
      </c>
      <c r="C35" s="76" t="s">
        <v>113</v>
      </c>
      <c r="D35" s="222" t="s">
        <v>198</v>
      </c>
      <c r="E35" s="156"/>
      <c r="F35" s="148"/>
      <c r="G35" s="147"/>
      <c r="H35" s="147"/>
      <c r="I35" s="157"/>
      <c r="J35" s="157"/>
      <c r="K35" s="157"/>
      <c r="L35" s="157"/>
      <c r="M35" s="157"/>
      <c r="N35" s="157"/>
      <c r="O35" s="157"/>
      <c r="P35" s="157"/>
      <c r="Q35" s="149"/>
      <c r="R35" s="148"/>
      <c r="S35" s="150"/>
    </row>
    <row r="36" spans="1:19" ht="14" customHeight="1">
      <c r="A36" s="228"/>
      <c r="B36" s="230"/>
      <c r="C36" s="76"/>
      <c r="D36" s="223"/>
      <c r="E36" s="159"/>
      <c r="F36" s="124"/>
      <c r="G36" s="143"/>
      <c r="H36" s="143"/>
      <c r="I36" s="78"/>
      <c r="J36" s="78"/>
      <c r="K36" s="78"/>
      <c r="L36" s="78"/>
      <c r="M36" s="78"/>
      <c r="N36" s="78"/>
      <c r="O36" s="78"/>
      <c r="P36" s="78"/>
      <c r="Q36" s="152"/>
      <c r="R36" s="124"/>
      <c r="S36" s="80"/>
    </row>
    <row r="37" spans="1:19" ht="14" customHeight="1">
      <c r="A37" s="228"/>
      <c r="B37" s="230"/>
      <c r="C37" s="124"/>
      <c r="D37" s="223"/>
      <c r="E37" s="168"/>
      <c r="F37" s="124"/>
      <c r="G37" s="143"/>
      <c r="H37" s="143"/>
      <c r="I37" s="78"/>
      <c r="J37" s="78"/>
      <c r="K37" s="78"/>
      <c r="L37" s="78"/>
      <c r="M37" s="78"/>
      <c r="N37" s="78"/>
      <c r="O37" s="78"/>
      <c r="P37" s="78"/>
      <c r="Q37" s="152"/>
      <c r="R37" s="124"/>
      <c r="S37" s="80"/>
    </row>
    <row r="38" spans="1:19" ht="14" customHeight="1">
      <c r="A38" s="228"/>
      <c r="B38" s="230"/>
      <c r="C38" s="76"/>
      <c r="D38" s="224"/>
      <c r="E38" s="158"/>
      <c r="F38" s="125"/>
      <c r="G38" s="77"/>
      <c r="H38" s="77"/>
      <c r="I38" s="144"/>
      <c r="J38" s="144"/>
      <c r="K38" s="144"/>
      <c r="L38" s="144"/>
      <c r="M38" s="144"/>
      <c r="N38" s="144"/>
      <c r="O38" s="144"/>
      <c r="P38" s="144"/>
      <c r="Q38" s="151"/>
      <c r="R38" s="125"/>
      <c r="S38" s="146"/>
    </row>
    <row r="39" spans="1:19" ht="14" customHeight="1">
      <c r="A39" s="228"/>
      <c r="B39" s="230"/>
      <c r="C39" s="76" t="s">
        <v>114</v>
      </c>
      <c r="D39" s="222" t="s">
        <v>199</v>
      </c>
      <c r="E39" s="156"/>
      <c r="F39" s="148"/>
      <c r="G39" s="147"/>
      <c r="H39" s="147"/>
      <c r="I39" s="157"/>
      <c r="J39" s="157"/>
      <c r="K39" s="157"/>
      <c r="L39" s="157"/>
      <c r="M39" s="157"/>
      <c r="N39" s="157"/>
      <c r="O39" s="157"/>
      <c r="P39" s="157"/>
      <c r="Q39" s="149"/>
      <c r="R39" s="148"/>
      <c r="S39" s="150"/>
    </row>
    <row r="40" spans="1:19" ht="14" customHeight="1">
      <c r="A40" s="228"/>
      <c r="B40" s="230"/>
      <c r="C40" s="76"/>
      <c r="D40" s="223"/>
      <c r="E40" s="159"/>
      <c r="F40" s="124"/>
      <c r="G40" s="143"/>
      <c r="H40" s="143"/>
      <c r="I40" s="78"/>
      <c r="J40" s="78"/>
      <c r="K40" s="78"/>
      <c r="L40" s="78"/>
      <c r="M40" s="78"/>
      <c r="N40" s="78"/>
      <c r="O40" s="78"/>
      <c r="P40" s="78"/>
      <c r="Q40" s="152"/>
      <c r="R40" s="124"/>
      <c r="S40" s="80"/>
    </row>
    <row r="41" spans="1:19" ht="14" customHeight="1">
      <c r="A41" s="228"/>
      <c r="B41" s="230"/>
      <c r="C41" s="124"/>
      <c r="D41" s="223"/>
      <c r="E41" s="168"/>
      <c r="F41" s="124"/>
      <c r="G41" s="143"/>
      <c r="H41" s="143"/>
      <c r="I41" s="78"/>
      <c r="J41" s="78"/>
      <c r="K41" s="78"/>
      <c r="L41" s="78"/>
      <c r="M41" s="78"/>
      <c r="N41" s="78"/>
      <c r="O41" s="78"/>
      <c r="P41" s="78"/>
      <c r="Q41" s="152"/>
      <c r="R41" s="124"/>
      <c r="S41" s="80"/>
    </row>
    <row r="42" spans="1:19" ht="14" customHeight="1">
      <c r="A42" s="228"/>
      <c r="B42" s="230"/>
      <c r="C42" s="76"/>
      <c r="D42" s="224"/>
      <c r="E42" s="158"/>
      <c r="F42" s="125"/>
      <c r="G42" s="77"/>
      <c r="H42" s="77"/>
      <c r="I42" s="144"/>
      <c r="J42" s="144"/>
      <c r="K42" s="144"/>
      <c r="L42" s="144"/>
      <c r="M42" s="144"/>
      <c r="N42" s="144"/>
      <c r="O42" s="144"/>
      <c r="P42" s="144"/>
      <c r="Q42" s="151"/>
      <c r="R42" s="125"/>
      <c r="S42" s="146"/>
    </row>
    <row r="43" spans="1:19" ht="14" customHeight="1">
      <c r="A43" s="228"/>
      <c r="B43" s="230"/>
      <c r="C43" s="76" t="s">
        <v>115</v>
      </c>
      <c r="D43" s="222" t="s">
        <v>200</v>
      </c>
      <c r="E43" s="156"/>
      <c r="F43" s="148"/>
      <c r="G43" s="147"/>
      <c r="H43" s="147"/>
      <c r="I43" s="157"/>
      <c r="J43" s="157"/>
      <c r="K43" s="157"/>
      <c r="L43" s="157"/>
      <c r="M43" s="157"/>
      <c r="N43" s="157"/>
      <c r="O43" s="157"/>
      <c r="P43" s="157"/>
      <c r="Q43" s="149"/>
      <c r="R43" s="148"/>
      <c r="S43" s="150"/>
    </row>
    <row r="44" spans="1:19" ht="14" customHeight="1">
      <c r="A44" s="228"/>
      <c r="B44" s="230"/>
      <c r="C44" s="76"/>
      <c r="D44" s="223"/>
      <c r="E44" s="159"/>
      <c r="F44" s="124"/>
      <c r="G44" s="143"/>
      <c r="H44" s="143"/>
      <c r="I44" s="78"/>
      <c r="J44" s="78"/>
      <c r="K44" s="78"/>
      <c r="L44" s="78"/>
      <c r="M44" s="78"/>
      <c r="N44" s="78"/>
      <c r="O44" s="78"/>
      <c r="P44" s="78"/>
      <c r="Q44" s="152"/>
      <c r="R44" s="124"/>
      <c r="S44" s="80"/>
    </row>
    <row r="45" spans="1:19" ht="14" customHeight="1">
      <c r="A45" s="228"/>
      <c r="B45" s="230"/>
      <c r="C45" s="124"/>
      <c r="D45" s="223"/>
      <c r="E45" s="168"/>
      <c r="F45" s="124"/>
      <c r="G45" s="143"/>
      <c r="H45" s="143"/>
      <c r="I45" s="78"/>
      <c r="J45" s="78"/>
      <c r="K45" s="78"/>
      <c r="L45" s="78"/>
      <c r="M45" s="78"/>
      <c r="N45" s="78"/>
      <c r="O45" s="78"/>
      <c r="P45" s="78"/>
      <c r="Q45" s="152"/>
      <c r="R45" s="124"/>
      <c r="S45" s="80"/>
    </row>
    <row r="46" spans="1:19" ht="14" customHeight="1">
      <c r="A46" s="228"/>
      <c r="B46" s="230"/>
      <c r="C46" s="76"/>
      <c r="D46" s="224"/>
      <c r="E46" s="158"/>
      <c r="F46" s="125"/>
      <c r="G46" s="77"/>
      <c r="H46" s="77"/>
      <c r="I46" s="144"/>
      <c r="J46" s="144"/>
      <c r="K46" s="144"/>
      <c r="L46" s="144"/>
      <c r="M46" s="144"/>
      <c r="N46" s="144"/>
      <c r="O46" s="144"/>
      <c r="P46" s="144"/>
      <c r="Q46" s="151"/>
      <c r="R46" s="125"/>
      <c r="S46" s="146"/>
    </row>
    <row r="47" spans="1:19" ht="14" customHeight="1">
      <c r="A47" s="228"/>
      <c r="B47" s="230"/>
      <c r="C47" s="76" t="s">
        <v>116</v>
      </c>
      <c r="D47" s="222" t="s">
        <v>201</v>
      </c>
      <c r="E47" s="156"/>
      <c r="F47" s="148"/>
      <c r="G47" s="147"/>
      <c r="H47" s="147"/>
      <c r="I47" s="157"/>
      <c r="J47" s="157"/>
      <c r="K47" s="157"/>
      <c r="L47" s="157"/>
      <c r="M47" s="157"/>
      <c r="N47" s="157"/>
      <c r="O47" s="157"/>
      <c r="P47" s="157"/>
      <c r="Q47" s="149"/>
      <c r="R47" s="148"/>
      <c r="S47" s="150"/>
    </row>
    <row r="48" spans="1:19" ht="14" customHeight="1">
      <c r="A48" s="228"/>
      <c r="B48" s="230"/>
      <c r="C48" s="76"/>
      <c r="D48" s="223"/>
      <c r="E48" s="159"/>
      <c r="F48" s="124"/>
      <c r="G48" s="143"/>
      <c r="H48" s="143"/>
      <c r="I48" s="78"/>
      <c r="J48" s="78"/>
      <c r="K48" s="78"/>
      <c r="L48" s="78"/>
      <c r="M48" s="78"/>
      <c r="N48" s="78"/>
      <c r="O48" s="78"/>
      <c r="P48" s="78"/>
      <c r="Q48" s="152"/>
      <c r="R48" s="124"/>
      <c r="S48" s="80"/>
    </row>
    <row r="49" spans="1:19" ht="14" customHeight="1">
      <c r="A49" s="228"/>
      <c r="B49" s="230"/>
      <c r="C49" s="124"/>
      <c r="D49" s="223"/>
      <c r="E49" s="168"/>
      <c r="F49" s="124"/>
      <c r="G49" s="143"/>
      <c r="H49" s="143"/>
      <c r="I49" s="78"/>
      <c r="J49" s="78"/>
      <c r="K49" s="78"/>
      <c r="L49" s="78"/>
      <c r="M49" s="78"/>
      <c r="N49" s="78"/>
      <c r="O49" s="78"/>
      <c r="P49" s="78"/>
      <c r="Q49" s="152"/>
      <c r="R49" s="124"/>
      <c r="S49" s="80"/>
    </row>
    <row r="50" spans="1:19" ht="14" customHeight="1">
      <c r="A50" s="228"/>
      <c r="B50" s="230"/>
      <c r="C50" s="76"/>
      <c r="D50" s="224"/>
      <c r="E50" s="158"/>
      <c r="F50" s="125"/>
      <c r="G50" s="77"/>
      <c r="H50" s="77"/>
      <c r="I50" s="144"/>
      <c r="J50" s="144"/>
      <c r="K50" s="144"/>
      <c r="L50" s="144"/>
      <c r="M50" s="144"/>
      <c r="N50" s="144"/>
      <c r="O50" s="144"/>
      <c r="P50" s="144"/>
      <c r="Q50" s="151"/>
      <c r="R50" s="125"/>
      <c r="S50" s="146"/>
    </row>
    <row r="51" spans="1:19" ht="14" customHeight="1">
      <c r="A51" s="228"/>
      <c r="B51" s="230"/>
      <c r="C51" s="76" t="s">
        <v>117</v>
      </c>
      <c r="D51" s="222" t="s">
        <v>202</v>
      </c>
      <c r="E51" s="156"/>
      <c r="F51" s="148"/>
      <c r="G51" s="147"/>
      <c r="H51" s="147"/>
      <c r="I51" s="157"/>
      <c r="J51" s="157"/>
      <c r="K51" s="157"/>
      <c r="L51" s="157"/>
      <c r="M51" s="157"/>
      <c r="N51" s="157"/>
      <c r="O51" s="157"/>
      <c r="P51" s="157"/>
      <c r="Q51" s="149"/>
      <c r="R51" s="148"/>
      <c r="S51" s="150"/>
    </row>
    <row r="52" spans="1:19" ht="14" customHeight="1">
      <c r="A52" s="228"/>
      <c r="B52" s="230"/>
      <c r="C52" s="76"/>
      <c r="D52" s="223"/>
      <c r="E52" s="159"/>
      <c r="F52" s="124"/>
      <c r="G52" s="143"/>
      <c r="H52" s="143"/>
      <c r="I52" s="78"/>
      <c r="J52" s="78"/>
      <c r="K52" s="78"/>
      <c r="L52" s="78"/>
      <c r="M52" s="78"/>
      <c r="N52" s="78"/>
      <c r="O52" s="78"/>
      <c r="P52" s="78"/>
      <c r="Q52" s="152"/>
      <c r="R52" s="124"/>
      <c r="S52" s="80"/>
    </row>
    <row r="53" spans="1:19" ht="14" customHeight="1">
      <c r="A53" s="228"/>
      <c r="B53" s="230"/>
      <c r="C53" s="124"/>
      <c r="D53" s="223"/>
      <c r="E53" s="168"/>
      <c r="F53" s="124"/>
      <c r="G53" s="143"/>
      <c r="H53" s="143"/>
      <c r="I53" s="78"/>
      <c r="J53" s="78"/>
      <c r="K53" s="78"/>
      <c r="L53" s="78"/>
      <c r="M53" s="78"/>
      <c r="N53" s="78"/>
      <c r="O53" s="78"/>
      <c r="P53" s="78"/>
      <c r="Q53" s="152"/>
      <c r="R53" s="124"/>
      <c r="S53" s="80"/>
    </row>
    <row r="54" spans="1:19" ht="14" customHeight="1">
      <c r="A54" s="228"/>
      <c r="B54" s="230"/>
      <c r="C54" s="76"/>
      <c r="D54" s="224"/>
      <c r="E54" s="158"/>
      <c r="F54" s="125"/>
      <c r="G54" s="77"/>
      <c r="H54" s="77"/>
      <c r="I54" s="144"/>
      <c r="J54" s="144"/>
      <c r="K54" s="144"/>
      <c r="L54" s="144"/>
      <c r="M54" s="144"/>
      <c r="N54" s="144"/>
      <c r="O54" s="144"/>
      <c r="P54" s="144"/>
      <c r="Q54" s="151"/>
      <c r="R54" s="125"/>
      <c r="S54" s="146"/>
    </row>
    <row r="55" spans="1:19" ht="14" customHeight="1">
      <c r="A55" s="228"/>
      <c r="B55" s="230"/>
      <c r="C55" s="76" t="s">
        <v>118</v>
      </c>
      <c r="D55" s="222" t="s">
        <v>203</v>
      </c>
      <c r="E55" s="156"/>
      <c r="F55" s="148"/>
      <c r="G55" s="147"/>
      <c r="H55" s="147"/>
      <c r="I55" s="157"/>
      <c r="J55" s="157"/>
      <c r="K55" s="157"/>
      <c r="L55" s="157"/>
      <c r="M55" s="157"/>
      <c r="N55" s="157"/>
      <c r="O55" s="157"/>
      <c r="P55" s="157"/>
      <c r="Q55" s="149"/>
      <c r="R55" s="148"/>
      <c r="S55" s="150"/>
    </row>
    <row r="56" spans="1:19" ht="14" customHeight="1">
      <c r="A56" s="228"/>
      <c r="B56" s="230"/>
      <c r="C56" s="76"/>
      <c r="D56" s="223"/>
      <c r="E56" s="159"/>
      <c r="F56" s="124"/>
      <c r="G56" s="143"/>
      <c r="H56" s="143"/>
      <c r="I56" s="78"/>
      <c r="J56" s="78"/>
      <c r="K56" s="78"/>
      <c r="L56" s="78"/>
      <c r="M56" s="78"/>
      <c r="N56" s="78"/>
      <c r="O56" s="78"/>
      <c r="P56" s="78"/>
      <c r="Q56" s="152"/>
      <c r="R56" s="124"/>
      <c r="S56" s="80"/>
    </row>
    <row r="57" spans="1:19" ht="14" customHeight="1">
      <c r="A57" s="228"/>
      <c r="B57" s="230"/>
      <c r="C57" s="124"/>
      <c r="D57" s="223"/>
      <c r="E57" s="168"/>
      <c r="F57" s="124"/>
      <c r="G57" s="143"/>
      <c r="H57" s="143"/>
      <c r="I57" s="78"/>
      <c r="J57" s="78"/>
      <c r="K57" s="78"/>
      <c r="L57" s="78"/>
      <c r="M57" s="78"/>
      <c r="N57" s="78"/>
      <c r="O57" s="78"/>
      <c r="P57" s="78"/>
      <c r="Q57" s="152"/>
      <c r="R57" s="124"/>
      <c r="S57" s="80"/>
    </row>
    <row r="58" spans="1:19" ht="14" customHeight="1">
      <c r="A58" s="228"/>
      <c r="B58" s="230"/>
      <c r="C58" s="76"/>
      <c r="D58" s="224"/>
      <c r="E58" s="158"/>
      <c r="F58" s="125"/>
      <c r="G58" s="77"/>
      <c r="H58" s="77"/>
      <c r="I58" s="144"/>
      <c r="J58" s="144"/>
      <c r="K58" s="144"/>
      <c r="L58" s="144"/>
      <c r="M58" s="144"/>
      <c r="N58" s="144"/>
      <c r="O58" s="144"/>
      <c r="P58" s="144"/>
      <c r="Q58" s="151"/>
      <c r="R58" s="125"/>
      <c r="S58" s="146"/>
    </row>
    <row r="59" spans="1:19" ht="14" customHeight="1">
      <c r="A59" s="228"/>
      <c r="B59" s="230"/>
      <c r="C59" s="76" t="s">
        <v>119</v>
      </c>
      <c r="D59" s="222" t="s">
        <v>204</v>
      </c>
      <c r="E59" s="156"/>
      <c r="F59" s="148"/>
      <c r="G59" s="147"/>
      <c r="H59" s="147"/>
      <c r="I59" s="157"/>
      <c r="J59" s="157"/>
      <c r="K59" s="157"/>
      <c r="L59" s="157"/>
      <c r="M59" s="157"/>
      <c r="N59" s="157"/>
      <c r="O59" s="157"/>
      <c r="P59" s="157"/>
      <c r="Q59" s="149"/>
      <c r="R59" s="148"/>
      <c r="S59" s="150"/>
    </row>
    <row r="60" spans="1:19" ht="14" customHeight="1">
      <c r="A60" s="228"/>
      <c r="B60" s="230"/>
      <c r="C60" s="76"/>
      <c r="D60" s="223"/>
      <c r="E60" s="159"/>
      <c r="F60" s="124"/>
      <c r="G60" s="143"/>
      <c r="H60" s="143"/>
      <c r="I60" s="78"/>
      <c r="J60" s="78"/>
      <c r="K60" s="78"/>
      <c r="L60" s="78"/>
      <c r="M60" s="78"/>
      <c r="N60" s="78"/>
      <c r="O60" s="78"/>
      <c r="P60" s="78"/>
      <c r="Q60" s="152"/>
      <c r="R60" s="124"/>
      <c r="S60" s="80"/>
    </row>
    <row r="61" spans="1:19" ht="14" customHeight="1">
      <c r="A61" s="228"/>
      <c r="B61" s="230"/>
      <c r="C61" s="124"/>
      <c r="D61" s="223"/>
      <c r="E61" s="168"/>
      <c r="F61" s="124"/>
      <c r="G61" s="143"/>
      <c r="H61" s="143"/>
      <c r="I61" s="78"/>
      <c r="J61" s="78"/>
      <c r="K61" s="78"/>
      <c r="L61" s="78"/>
      <c r="M61" s="78"/>
      <c r="N61" s="78"/>
      <c r="O61" s="78"/>
      <c r="P61" s="78"/>
      <c r="Q61" s="152"/>
      <c r="R61" s="124"/>
      <c r="S61" s="80"/>
    </row>
    <row r="62" spans="1:19" ht="14" customHeight="1">
      <c r="A62" s="228"/>
      <c r="B62" s="230"/>
      <c r="C62" s="76"/>
      <c r="D62" s="224"/>
      <c r="E62" s="158"/>
      <c r="F62" s="125"/>
      <c r="G62" s="77"/>
      <c r="H62" s="77"/>
      <c r="I62" s="144"/>
      <c r="J62" s="144"/>
      <c r="K62" s="144"/>
      <c r="L62" s="144"/>
      <c r="M62" s="144"/>
      <c r="N62" s="144"/>
      <c r="O62" s="144"/>
      <c r="P62" s="144"/>
      <c r="Q62" s="151"/>
      <c r="R62" s="125"/>
      <c r="S62" s="146"/>
    </row>
    <row r="63" spans="1:19" ht="14" customHeight="1">
      <c r="A63" s="228"/>
      <c r="B63" s="230"/>
      <c r="C63" s="76" t="s">
        <v>122</v>
      </c>
      <c r="D63" s="222" t="s">
        <v>205</v>
      </c>
      <c r="E63" s="157"/>
      <c r="F63" s="148"/>
      <c r="G63" s="147"/>
      <c r="H63" s="147"/>
      <c r="I63" s="157"/>
      <c r="J63" s="157"/>
      <c r="K63" s="157"/>
      <c r="L63" s="157"/>
      <c r="M63" s="157"/>
      <c r="N63" s="157"/>
      <c r="O63" s="157"/>
      <c r="P63" s="157"/>
      <c r="Q63" s="149"/>
      <c r="R63" s="148"/>
      <c r="S63" s="150"/>
    </row>
    <row r="64" spans="1:19" ht="14" customHeight="1">
      <c r="A64" s="228"/>
      <c r="B64" s="230"/>
      <c r="C64" s="76"/>
      <c r="D64" s="223"/>
      <c r="E64" s="143"/>
      <c r="F64" s="124"/>
      <c r="G64" s="143"/>
      <c r="H64" s="143"/>
      <c r="I64" s="78"/>
      <c r="J64" s="78"/>
      <c r="K64" s="78"/>
      <c r="L64" s="78"/>
      <c r="M64" s="78"/>
      <c r="N64" s="78"/>
      <c r="O64" s="78"/>
      <c r="P64" s="78"/>
      <c r="Q64" s="152"/>
      <c r="R64" s="124"/>
      <c r="S64" s="80"/>
    </row>
    <row r="65" spans="1:19" ht="14" customHeight="1">
      <c r="A65" s="228"/>
      <c r="B65" s="230"/>
      <c r="C65" s="124"/>
      <c r="D65" s="223"/>
      <c r="E65" s="78"/>
      <c r="F65" s="124"/>
      <c r="G65" s="143"/>
      <c r="H65" s="143"/>
      <c r="I65" s="78"/>
      <c r="J65" s="78"/>
      <c r="K65" s="78"/>
      <c r="L65" s="78"/>
      <c r="M65" s="78"/>
      <c r="N65" s="78"/>
      <c r="O65" s="78"/>
      <c r="P65" s="78"/>
      <c r="Q65" s="152"/>
      <c r="R65" s="124"/>
      <c r="S65" s="80"/>
    </row>
    <row r="66" spans="1:19" ht="14" customHeight="1">
      <c r="A66" s="229"/>
      <c r="B66" s="231"/>
      <c r="C66" s="76"/>
      <c r="D66" s="224"/>
      <c r="E66" s="144"/>
      <c r="F66" s="125"/>
      <c r="G66" s="77"/>
      <c r="H66" s="77"/>
      <c r="I66" s="144"/>
      <c r="J66" s="144"/>
      <c r="K66" s="144"/>
      <c r="L66" s="144"/>
      <c r="M66" s="144"/>
      <c r="N66" s="144"/>
      <c r="O66" s="144"/>
      <c r="P66" s="144"/>
      <c r="Q66" s="151"/>
      <c r="R66" s="125"/>
      <c r="S66" s="146"/>
    </row>
    <row r="67" spans="1:19" ht="14" customHeight="1">
      <c r="A67" s="225" t="s">
        <v>123</v>
      </c>
      <c r="B67" s="226"/>
      <c r="C67" s="226"/>
      <c r="D67" s="226"/>
      <c r="E67" s="226"/>
      <c r="F67" s="226"/>
      <c r="G67" s="226"/>
      <c r="H67" s="226"/>
      <c r="I67" s="226"/>
      <c r="J67" s="226"/>
      <c r="K67" s="226"/>
      <c r="L67" s="226"/>
      <c r="M67" s="226"/>
      <c r="N67" s="226"/>
      <c r="O67" s="226"/>
      <c r="P67" s="227"/>
      <c r="Q67" s="81">
        <f>SUM(Q35:Q66)</f>
        <v>0</v>
      </c>
      <c r="R67" s="82"/>
      <c r="S67" s="83"/>
    </row>
    <row r="68" spans="1:19" ht="14" customHeight="1">
      <c r="A68" s="237">
        <v>3</v>
      </c>
      <c r="B68" s="238" t="s">
        <v>45</v>
      </c>
      <c r="C68" s="76" t="s">
        <v>113</v>
      </c>
      <c r="D68" s="211" t="s">
        <v>206</v>
      </c>
      <c r="E68" s="147"/>
      <c r="F68" s="148"/>
      <c r="G68" s="147"/>
      <c r="H68" s="147"/>
      <c r="I68" s="147"/>
      <c r="J68" s="147"/>
      <c r="K68" s="147"/>
      <c r="L68" s="147"/>
      <c r="M68" s="147"/>
      <c r="N68" s="147"/>
      <c r="O68" s="147"/>
      <c r="P68" s="147"/>
      <c r="Q68" s="149"/>
      <c r="R68" s="148"/>
      <c r="S68" s="150"/>
    </row>
    <row r="69" spans="1:19" ht="14" customHeight="1">
      <c r="A69" s="228"/>
      <c r="B69" s="230"/>
      <c r="C69" s="76"/>
      <c r="D69" s="212"/>
      <c r="E69" s="143"/>
      <c r="F69" s="124"/>
      <c r="G69" s="143"/>
      <c r="H69" s="143"/>
      <c r="I69" s="143"/>
      <c r="J69" s="143"/>
      <c r="K69" s="143"/>
      <c r="L69" s="143"/>
      <c r="M69" s="143"/>
      <c r="N69" s="143"/>
      <c r="O69" s="143"/>
      <c r="P69" s="143"/>
      <c r="Q69" s="152"/>
      <c r="R69" s="124"/>
      <c r="S69" s="80"/>
    </row>
    <row r="70" spans="1:19" ht="14" customHeight="1">
      <c r="A70" s="228"/>
      <c r="B70" s="230"/>
      <c r="C70" s="124"/>
      <c r="D70" s="212"/>
      <c r="E70" s="143"/>
      <c r="F70" s="124"/>
      <c r="G70" s="143"/>
      <c r="H70" s="143"/>
      <c r="I70" s="143"/>
      <c r="J70" s="143"/>
      <c r="K70" s="143"/>
      <c r="L70" s="143"/>
      <c r="M70" s="143"/>
      <c r="N70" s="143"/>
      <c r="O70" s="143"/>
      <c r="P70" s="143"/>
      <c r="Q70" s="152"/>
      <c r="R70" s="124"/>
      <c r="S70" s="80"/>
    </row>
    <row r="71" spans="1:19" ht="14" customHeight="1">
      <c r="A71" s="228"/>
      <c r="B71" s="230"/>
      <c r="C71" s="76"/>
      <c r="D71" s="213"/>
      <c r="E71" s="77"/>
      <c r="F71" s="125"/>
      <c r="G71" s="77"/>
      <c r="H71" s="77"/>
      <c r="I71" s="77"/>
      <c r="J71" s="77"/>
      <c r="K71" s="77"/>
      <c r="L71" s="77"/>
      <c r="M71" s="77"/>
      <c r="N71" s="77"/>
      <c r="O71" s="77"/>
      <c r="P71" s="77"/>
      <c r="Q71" s="151"/>
      <c r="R71" s="125"/>
      <c r="S71" s="146"/>
    </row>
    <row r="72" spans="1:19" ht="14" customHeight="1">
      <c r="A72" s="228"/>
      <c r="B72" s="230"/>
      <c r="C72" s="76" t="s">
        <v>114</v>
      </c>
      <c r="D72" s="211" t="s">
        <v>207</v>
      </c>
      <c r="E72" s="147"/>
      <c r="F72" s="148"/>
      <c r="G72" s="147"/>
      <c r="H72" s="147"/>
      <c r="I72" s="147"/>
      <c r="J72" s="147"/>
      <c r="K72" s="147"/>
      <c r="L72" s="147"/>
      <c r="M72" s="147"/>
      <c r="N72" s="147"/>
      <c r="O72" s="147"/>
      <c r="P72" s="147"/>
      <c r="Q72" s="149"/>
      <c r="R72" s="148"/>
      <c r="S72" s="160"/>
    </row>
    <row r="73" spans="1:19" ht="14" customHeight="1">
      <c r="A73" s="228"/>
      <c r="B73" s="230"/>
      <c r="C73" s="76"/>
      <c r="D73" s="212"/>
      <c r="E73" s="143"/>
      <c r="F73" s="124"/>
      <c r="G73" s="143"/>
      <c r="H73" s="143"/>
      <c r="I73" s="143"/>
      <c r="J73" s="143"/>
      <c r="K73" s="143"/>
      <c r="L73" s="143"/>
      <c r="M73" s="143"/>
      <c r="N73" s="143"/>
      <c r="O73" s="143"/>
      <c r="P73" s="143"/>
      <c r="Q73" s="152"/>
      <c r="R73" s="124"/>
      <c r="S73" s="162"/>
    </row>
    <row r="74" spans="1:19" ht="14" customHeight="1">
      <c r="A74" s="228"/>
      <c r="B74" s="230"/>
      <c r="C74" s="124"/>
      <c r="D74" s="212"/>
      <c r="E74" s="143"/>
      <c r="F74" s="124"/>
      <c r="G74" s="143"/>
      <c r="H74" s="143"/>
      <c r="I74" s="143"/>
      <c r="J74" s="143"/>
      <c r="K74" s="143"/>
      <c r="L74" s="143"/>
      <c r="M74" s="143"/>
      <c r="N74" s="143"/>
      <c r="O74" s="143"/>
      <c r="P74" s="143"/>
      <c r="Q74" s="152"/>
      <c r="R74" s="124"/>
      <c r="S74" s="162"/>
    </row>
    <row r="75" spans="1:19" ht="14" customHeight="1">
      <c r="A75" s="228"/>
      <c r="B75" s="230"/>
      <c r="C75" s="76"/>
      <c r="D75" s="213"/>
      <c r="E75" s="77"/>
      <c r="F75" s="125"/>
      <c r="G75" s="77"/>
      <c r="H75" s="77"/>
      <c r="I75" s="77"/>
      <c r="J75" s="77"/>
      <c r="K75" s="77"/>
      <c r="L75" s="77"/>
      <c r="M75" s="77"/>
      <c r="N75" s="77"/>
      <c r="O75" s="77"/>
      <c r="P75" s="77"/>
      <c r="Q75" s="151"/>
      <c r="R75" s="125"/>
      <c r="S75" s="161"/>
    </row>
    <row r="76" spans="1:19" ht="14" customHeight="1">
      <c r="A76" s="228"/>
      <c r="B76" s="230"/>
      <c r="C76" s="76" t="s">
        <v>115</v>
      </c>
      <c r="D76" s="211" t="s">
        <v>208</v>
      </c>
      <c r="E76" s="147"/>
      <c r="F76" s="148"/>
      <c r="G76" s="147"/>
      <c r="H76" s="147"/>
      <c r="I76" s="147"/>
      <c r="J76" s="147"/>
      <c r="K76" s="147"/>
      <c r="L76" s="147"/>
      <c r="M76" s="147"/>
      <c r="N76" s="147"/>
      <c r="O76" s="147"/>
      <c r="P76" s="147"/>
      <c r="Q76" s="149"/>
      <c r="R76" s="148"/>
      <c r="S76" s="160"/>
    </row>
    <row r="77" spans="1:19" ht="14" customHeight="1">
      <c r="A77" s="228"/>
      <c r="B77" s="230"/>
      <c r="C77" s="76"/>
      <c r="D77" s="212"/>
      <c r="E77" s="143"/>
      <c r="F77" s="124"/>
      <c r="G77" s="143"/>
      <c r="H77" s="143"/>
      <c r="I77" s="143"/>
      <c r="J77" s="143"/>
      <c r="K77" s="143"/>
      <c r="L77" s="143"/>
      <c r="M77" s="143"/>
      <c r="N77" s="143"/>
      <c r="O77" s="143"/>
      <c r="P77" s="143"/>
      <c r="Q77" s="152"/>
      <c r="R77" s="124"/>
      <c r="S77" s="162"/>
    </row>
    <row r="78" spans="1:19" ht="14" customHeight="1">
      <c r="A78" s="228"/>
      <c r="B78" s="230"/>
      <c r="C78" s="124"/>
      <c r="D78" s="212"/>
      <c r="E78" s="143"/>
      <c r="F78" s="124"/>
      <c r="G78" s="143"/>
      <c r="H78" s="143"/>
      <c r="I78" s="143"/>
      <c r="J78" s="143"/>
      <c r="K78" s="143"/>
      <c r="L78" s="143"/>
      <c r="M78" s="143"/>
      <c r="N78" s="143"/>
      <c r="O78" s="143"/>
      <c r="P78" s="143"/>
      <c r="Q78" s="152"/>
      <c r="R78" s="124"/>
      <c r="S78" s="162"/>
    </row>
    <row r="79" spans="1:19" ht="14" customHeight="1">
      <c r="A79" s="228"/>
      <c r="B79" s="230"/>
      <c r="C79" s="76"/>
      <c r="D79" s="213"/>
      <c r="E79" s="77"/>
      <c r="F79" s="125"/>
      <c r="G79" s="77"/>
      <c r="H79" s="77"/>
      <c r="I79" s="77"/>
      <c r="J79" s="77"/>
      <c r="K79" s="77"/>
      <c r="L79" s="77"/>
      <c r="M79" s="77"/>
      <c r="N79" s="77"/>
      <c r="O79" s="77"/>
      <c r="P79" s="77"/>
      <c r="Q79" s="151"/>
      <c r="R79" s="125"/>
      <c r="S79" s="161"/>
    </row>
    <row r="80" spans="1:19" ht="14" customHeight="1">
      <c r="A80" s="228"/>
      <c r="B80" s="230"/>
      <c r="C80" s="76" t="s">
        <v>116</v>
      </c>
      <c r="D80" s="234" t="s">
        <v>209</v>
      </c>
      <c r="E80" s="153" t="s">
        <v>217</v>
      </c>
      <c r="F80" s="148"/>
      <c r="G80" s="147"/>
      <c r="H80" s="147"/>
      <c r="I80" s="147"/>
      <c r="J80" s="147"/>
      <c r="K80" s="147"/>
      <c r="L80" s="147"/>
      <c r="M80" s="147"/>
      <c r="N80" s="147"/>
      <c r="O80" s="147"/>
      <c r="P80" s="147"/>
      <c r="Q80" s="149"/>
      <c r="R80" s="148"/>
      <c r="S80" s="160"/>
    </row>
    <row r="81" spans="1:19" ht="14" customHeight="1">
      <c r="A81" s="228"/>
      <c r="B81" s="230"/>
      <c r="C81" s="76"/>
      <c r="D81" s="235"/>
      <c r="E81" s="155"/>
      <c r="F81" s="124"/>
      <c r="G81" s="143"/>
      <c r="H81" s="143"/>
      <c r="I81" s="143"/>
      <c r="J81" s="143"/>
      <c r="K81" s="143"/>
      <c r="L81" s="143"/>
      <c r="M81" s="143"/>
      <c r="N81" s="143"/>
      <c r="O81" s="143"/>
      <c r="P81" s="143"/>
      <c r="Q81" s="152"/>
      <c r="R81" s="124"/>
      <c r="S81" s="162"/>
    </row>
    <row r="82" spans="1:19" ht="14" customHeight="1">
      <c r="A82" s="228"/>
      <c r="B82" s="230"/>
      <c r="C82" s="124"/>
      <c r="D82" s="235"/>
      <c r="E82" s="155"/>
      <c r="F82" s="124"/>
      <c r="G82" s="143"/>
      <c r="H82" s="143"/>
      <c r="I82" s="143"/>
      <c r="J82" s="143"/>
      <c r="K82" s="143"/>
      <c r="L82" s="143"/>
      <c r="M82" s="143"/>
      <c r="N82" s="143"/>
      <c r="O82" s="143"/>
      <c r="P82" s="143"/>
      <c r="Q82" s="152"/>
      <c r="R82" s="124"/>
      <c r="S82" s="162"/>
    </row>
    <row r="83" spans="1:19" ht="14" customHeight="1">
      <c r="A83" s="229"/>
      <c r="B83" s="231"/>
      <c r="C83" s="76"/>
      <c r="D83" s="236"/>
      <c r="E83" s="77"/>
      <c r="F83" s="125"/>
      <c r="G83" s="77"/>
      <c r="H83" s="77"/>
      <c r="I83" s="77"/>
      <c r="J83" s="77"/>
      <c r="K83" s="77"/>
      <c r="L83" s="77"/>
      <c r="M83" s="77"/>
      <c r="N83" s="77"/>
      <c r="O83" s="77"/>
      <c r="P83" s="77"/>
      <c r="Q83" s="151"/>
      <c r="R83" s="125"/>
      <c r="S83" s="161"/>
    </row>
    <row r="84" spans="1:19" ht="14" customHeight="1">
      <c r="A84" s="225" t="s">
        <v>124</v>
      </c>
      <c r="B84" s="226"/>
      <c r="C84" s="226"/>
      <c r="D84" s="226"/>
      <c r="E84" s="226"/>
      <c r="F84" s="226"/>
      <c r="G84" s="226"/>
      <c r="H84" s="226"/>
      <c r="I84" s="226"/>
      <c r="J84" s="226"/>
      <c r="K84" s="226"/>
      <c r="L84" s="226"/>
      <c r="M84" s="226"/>
      <c r="N84" s="226"/>
      <c r="O84" s="226"/>
      <c r="P84" s="227"/>
      <c r="Q84" s="84">
        <f>SUM(Q68:Q83)</f>
        <v>0</v>
      </c>
      <c r="R84" s="82"/>
      <c r="S84" s="85"/>
    </row>
    <row r="85" spans="1:19" ht="14" customHeight="1">
      <c r="A85" s="237">
        <v>4</v>
      </c>
      <c r="B85" s="238" t="s">
        <v>50</v>
      </c>
      <c r="C85" s="76" t="s">
        <v>113</v>
      </c>
      <c r="D85" s="211" t="s">
        <v>210</v>
      </c>
      <c r="E85" s="147"/>
      <c r="F85" s="163"/>
      <c r="G85" s="147"/>
      <c r="H85" s="147"/>
      <c r="I85" s="157"/>
      <c r="J85" s="157"/>
      <c r="K85" s="157"/>
      <c r="L85" s="157"/>
      <c r="M85" s="157"/>
      <c r="N85" s="157"/>
      <c r="O85" s="157"/>
      <c r="P85" s="157"/>
      <c r="Q85" s="149"/>
      <c r="R85" s="148"/>
      <c r="S85" s="160"/>
    </row>
    <row r="86" spans="1:19" ht="14" customHeight="1">
      <c r="A86" s="228"/>
      <c r="B86" s="230"/>
      <c r="C86" s="76"/>
      <c r="D86" s="212"/>
      <c r="E86" s="143"/>
      <c r="F86" s="165"/>
      <c r="G86" s="143"/>
      <c r="H86" s="143"/>
      <c r="I86" s="78"/>
      <c r="J86" s="78"/>
      <c r="K86" s="78"/>
      <c r="L86" s="78"/>
      <c r="M86" s="78"/>
      <c r="N86" s="78"/>
      <c r="O86" s="78"/>
      <c r="P86" s="78"/>
      <c r="Q86" s="152"/>
      <c r="R86" s="124"/>
      <c r="S86" s="162"/>
    </row>
    <row r="87" spans="1:19" ht="14" customHeight="1">
      <c r="A87" s="228"/>
      <c r="B87" s="230"/>
      <c r="C87" s="124"/>
      <c r="D87" s="212"/>
      <c r="E87" s="143"/>
      <c r="F87" s="165"/>
      <c r="G87" s="143"/>
      <c r="H87" s="143"/>
      <c r="I87" s="78"/>
      <c r="J87" s="78"/>
      <c r="K87" s="78"/>
      <c r="L87" s="78"/>
      <c r="M87" s="78"/>
      <c r="N87" s="78"/>
      <c r="O87" s="78"/>
      <c r="P87" s="78"/>
      <c r="Q87" s="152"/>
      <c r="R87" s="124"/>
      <c r="S87" s="162"/>
    </row>
    <row r="88" spans="1:19" ht="14" customHeight="1">
      <c r="A88" s="228"/>
      <c r="B88" s="230"/>
      <c r="C88" s="76"/>
      <c r="D88" s="213"/>
      <c r="E88" s="77"/>
      <c r="F88" s="164"/>
      <c r="G88" s="77"/>
      <c r="H88" s="77"/>
      <c r="I88" s="144"/>
      <c r="J88" s="144"/>
      <c r="K88" s="144"/>
      <c r="L88" s="144"/>
      <c r="M88" s="144"/>
      <c r="N88" s="144"/>
      <c r="O88" s="144"/>
      <c r="P88" s="144"/>
      <c r="Q88" s="151"/>
      <c r="R88" s="125"/>
      <c r="S88" s="161"/>
    </row>
    <row r="89" spans="1:19" ht="14" customHeight="1">
      <c r="A89" s="228"/>
      <c r="B89" s="230"/>
      <c r="C89" s="76" t="s">
        <v>114</v>
      </c>
      <c r="D89" s="211" t="s">
        <v>211</v>
      </c>
      <c r="E89" s="147"/>
      <c r="F89" s="163"/>
      <c r="G89" s="147"/>
      <c r="H89" s="147"/>
      <c r="I89" s="157"/>
      <c r="J89" s="157"/>
      <c r="K89" s="157"/>
      <c r="L89" s="157"/>
      <c r="M89" s="157"/>
      <c r="N89" s="157"/>
      <c r="O89" s="157"/>
      <c r="P89" s="157"/>
      <c r="Q89" s="149"/>
      <c r="R89" s="148"/>
      <c r="S89" s="160"/>
    </row>
    <row r="90" spans="1:19" ht="14" customHeight="1">
      <c r="A90" s="228"/>
      <c r="B90" s="230"/>
      <c r="C90" s="76"/>
      <c r="D90" s="212"/>
      <c r="E90" s="143"/>
      <c r="F90" s="165"/>
      <c r="G90" s="143"/>
      <c r="H90" s="143"/>
      <c r="I90" s="78"/>
      <c r="J90" s="78"/>
      <c r="K90" s="78"/>
      <c r="L90" s="78"/>
      <c r="M90" s="78"/>
      <c r="N90" s="78"/>
      <c r="O90" s="78"/>
      <c r="P90" s="78"/>
      <c r="Q90" s="152"/>
      <c r="R90" s="124"/>
      <c r="S90" s="162"/>
    </row>
    <row r="91" spans="1:19" ht="14" customHeight="1">
      <c r="A91" s="228"/>
      <c r="B91" s="230"/>
      <c r="C91" s="124"/>
      <c r="D91" s="212"/>
      <c r="E91" s="143"/>
      <c r="F91" s="165"/>
      <c r="G91" s="143"/>
      <c r="H91" s="143"/>
      <c r="I91" s="78"/>
      <c r="J91" s="78"/>
      <c r="K91" s="78"/>
      <c r="L91" s="78"/>
      <c r="M91" s="78"/>
      <c r="N91" s="78"/>
      <c r="O91" s="78"/>
      <c r="P91" s="78"/>
      <c r="Q91" s="152"/>
      <c r="R91" s="124"/>
      <c r="S91" s="162"/>
    </row>
    <row r="92" spans="1:19" ht="14" customHeight="1">
      <c r="A92" s="228"/>
      <c r="B92" s="230"/>
      <c r="C92" s="76"/>
      <c r="D92" s="213"/>
      <c r="E92" s="77"/>
      <c r="F92" s="164"/>
      <c r="G92" s="77"/>
      <c r="H92" s="77"/>
      <c r="I92" s="144"/>
      <c r="J92" s="144"/>
      <c r="K92" s="144"/>
      <c r="L92" s="144"/>
      <c r="M92" s="144"/>
      <c r="N92" s="144"/>
      <c r="O92" s="144"/>
      <c r="P92" s="144"/>
      <c r="Q92" s="151"/>
      <c r="R92" s="125"/>
      <c r="S92" s="161"/>
    </row>
    <row r="93" spans="1:19" ht="28" customHeight="1">
      <c r="A93" s="228"/>
      <c r="B93" s="230"/>
      <c r="C93" s="76" t="s">
        <v>115</v>
      </c>
      <c r="D93" s="211" t="s">
        <v>212</v>
      </c>
      <c r="E93" s="153" t="s">
        <v>218</v>
      </c>
      <c r="F93" s="163"/>
      <c r="G93" s="147"/>
      <c r="H93" s="147"/>
      <c r="I93" s="157"/>
      <c r="J93" s="157"/>
      <c r="K93" s="157"/>
      <c r="L93" s="157"/>
      <c r="M93" s="157"/>
      <c r="N93" s="157"/>
      <c r="O93" s="157"/>
      <c r="P93" s="157"/>
      <c r="Q93" s="149"/>
      <c r="R93" s="148"/>
      <c r="S93" s="160"/>
    </row>
    <row r="94" spans="1:19" ht="14" customHeight="1">
      <c r="A94" s="228"/>
      <c r="B94" s="230"/>
      <c r="C94" s="76"/>
      <c r="D94" s="212"/>
      <c r="E94" s="155"/>
      <c r="F94" s="165"/>
      <c r="G94" s="143"/>
      <c r="H94" s="143"/>
      <c r="I94" s="78"/>
      <c r="J94" s="78"/>
      <c r="K94" s="78"/>
      <c r="L94" s="78"/>
      <c r="M94" s="78"/>
      <c r="N94" s="78"/>
      <c r="O94" s="78"/>
      <c r="P94" s="78"/>
      <c r="Q94" s="152"/>
      <c r="R94" s="124"/>
      <c r="S94" s="162"/>
    </row>
    <row r="95" spans="1:19" ht="14" customHeight="1">
      <c r="A95" s="228"/>
      <c r="B95" s="230"/>
      <c r="C95" s="124"/>
      <c r="D95" s="212"/>
      <c r="E95" s="155"/>
      <c r="F95" s="165"/>
      <c r="G95" s="143"/>
      <c r="H95" s="143"/>
      <c r="I95" s="78"/>
      <c r="J95" s="78"/>
      <c r="K95" s="78"/>
      <c r="L95" s="78"/>
      <c r="M95" s="78"/>
      <c r="N95" s="78"/>
      <c r="O95" s="78"/>
      <c r="P95" s="78"/>
      <c r="Q95" s="152"/>
      <c r="R95" s="124"/>
      <c r="S95" s="162"/>
    </row>
    <row r="96" spans="1:19" ht="14" customHeight="1">
      <c r="A96" s="228"/>
      <c r="B96" s="230"/>
      <c r="C96" s="76"/>
      <c r="D96" s="213"/>
      <c r="E96" s="154"/>
      <c r="F96" s="164"/>
      <c r="G96" s="77"/>
      <c r="H96" s="77"/>
      <c r="I96" s="144"/>
      <c r="J96" s="144"/>
      <c r="K96" s="144"/>
      <c r="L96" s="144"/>
      <c r="M96" s="144"/>
      <c r="N96" s="144"/>
      <c r="O96" s="144"/>
      <c r="P96" s="144"/>
      <c r="Q96" s="151"/>
      <c r="R96" s="125"/>
      <c r="S96" s="161"/>
    </row>
    <row r="97" spans="1:19" ht="28.5" customHeight="1">
      <c r="A97" s="228"/>
      <c r="B97" s="230"/>
      <c r="C97" s="76" t="s">
        <v>116</v>
      </c>
      <c r="D97" s="211" t="s">
        <v>216</v>
      </c>
      <c r="E97" s="153" t="s">
        <v>253</v>
      </c>
      <c r="F97" s="163"/>
      <c r="G97" s="147"/>
      <c r="H97" s="147"/>
      <c r="I97" s="157"/>
      <c r="J97" s="157"/>
      <c r="K97" s="157"/>
      <c r="L97" s="157"/>
      <c r="M97" s="157"/>
      <c r="N97" s="157"/>
      <c r="O97" s="157"/>
      <c r="P97" s="157"/>
      <c r="Q97" s="149"/>
      <c r="R97" s="148"/>
      <c r="S97" s="160"/>
    </row>
    <row r="98" spans="1:19" ht="14" customHeight="1">
      <c r="A98" s="228"/>
      <c r="B98" s="230"/>
      <c r="C98" s="76"/>
      <c r="D98" s="212"/>
      <c r="E98" s="155" t="s">
        <v>254</v>
      </c>
      <c r="F98" s="165"/>
      <c r="G98" s="143"/>
      <c r="H98" s="143"/>
      <c r="I98" s="78"/>
      <c r="J98" s="78"/>
      <c r="K98" s="78"/>
      <c r="L98" s="78"/>
      <c r="M98" s="78"/>
      <c r="N98" s="78"/>
      <c r="O98" s="78"/>
      <c r="P98" s="78"/>
      <c r="Q98" s="152"/>
      <c r="R98" s="124"/>
      <c r="S98" s="162"/>
    </row>
    <row r="99" spans="1:19" ht="28" customHeight="1">
      <c r="A99" s="228"/>
      <c r="B99" s="230"/>
      <c r="C99" s="76"/>
      <c r="D99" s="212"/>
      <c r="E99" s="155" t="s">
        <v>255</v>
      </c>
      <c r="F99" s="165"/>
      <c r="G99" s="143"/>
      <c r="H99" s="143"/>
      <c r="I99" s="78"/>
      <c r="J99" s="78"/>
      <c r="K99" s="78"/>
      <c r="L99" s="78"/>
      <c r="M99" s="78"/>
      <c r="N99" s="78"/>
      <c r="O99" s="78"/>
      <c r="P99" s="78"/>
      <c r="Q99" s="152"/>
      <c r="R99" s="124"/>
      <c r="S99" s="162"/>
    </row>
    <row r="100" spans="1:19" ht="14" customHeight="1">
      <c r="A100" s="228"/>
      <c r="B100" s="230"/>
      <c r="C100" s="76"/>
      <c r="D100" s="213"/>
      <c r="E100" s="77"/>
      <c r="F100" s="164"/>
      <c r="G100" s="77"/>
      <c r="H100" s="77"/>
      <c r="I100" s="144"/>
      <c r="J100" s="144"/>
      <c r="K100" s="144"/>
      <c r="L100" s="144"/>
      <c r="M100" s="144"/>
      <c r="N100" s="144"/>
      <c r="O100" s="144"/>
      <c r="P100" s="144"/>
      <c r="Q100" s="151"/>
      <c r="R100" s="125"/>
      <c r="S100" s="161"/>
    </row>
    <row r="101" spans="1:19" ht="14" customHeight="1">
      <c r="A101" s="228"/>
      <c r="B101" s="230"/>
      <c r="C101" s="76" t="s">
        <v>117</v>
      </c>
      <c r="D101" s="211" t="s">
        <v>213</v>
      </c>
      <c r="E101" s="147"/>
      <c r="F101" s="163"/>
      <c r="G101" s="147"/>
      <c r="H101" s="147"/>
      <c r="I101" s="157"/>
      <c r="J101" s="157"/>
      <c r="K101" s="157"/>
      <c r="L101" s="157"/>
      <c r="M101" s="157"/>
      <c r="N101" s="157"/>
      <c r="O101" s="157"/>
      <c r="P101" s="157"/>
      <c r="Q101" s="149"/>
      <c r="R101" s="148"/>
      <c r="S101" s="160"/>
    </row>
    <row r="102" spans="1:19" ht="14" customHeight="1">
      <c r="A102" s="228"/>
      <c r="B102" s="230"/>
      <c r="C102" s="76"/>
      <c r="D102" s="212"/>
      <c r="E102" s="143"/>
      <c r="F102" s="165"/>
      <c r="G102" s="143"/>
      <c r="H102" s="143"/>
      <c r="I102" s="78"/>
      <c r="J102" s="78"/>
      <c r="K102" s="78"/>
      <c r="L102" s="78"/>
      <c r="M102" s="78"/>
      <c r="N102" s="78"/>
      <c r="O102" s="78"/>
      <c r="P102" s="78"/>
      <c r="Q102" s="152"/>
      <c r="R102" s="124"/>
      <c r="S102" s="162"/>
    </row>
    <row r="103" spans="1:19" ht="14" customHeight="1">
      <c r="A103" s="228"/>
      <c r="B103" s="230"/>
      <c r="C103" s="124"/>
      <c r="D103" s="212"/>
      <c r="E103" s="143"/>
      <c r="F103" s="165"/>
      <c r="G103" s="143"/>
      <c r="H103" s="143"/>
      <c r="I103" s="78"/>
      <c r="J103" s="78"/>
      <c r="K103" s="78"/>
      <c r="L103" s="78"/>
      <c r="M103" s="78"/>
      <c r="N103" s="78"/>
      <c r="O103" s="78"/>
      <c r="P103" s="78"/>
      <c r="Q103" s="152"/>
      <c r="R103" s="124"/>
      <c r="S103" s="162"/>
    </row>
    <row r="104" spans="1:19" ht="14" customHeight="1">
      <c r="A104" s="228"/>
      <c r="B104" s="230"/>
      <c r="C104" s="76"/>
      <c r="D104" s="213"/>
      <c r="E104" s="77"/>
      <c r="F104" s="164"/>
      <c r="G104" s="77"/>
      <c r="H104" s="77"/>
      <c r="I104" s="144"/>
      <c r="J104" s="144"/>
      <c r="K104" s="144"/>
      <c r="L104" s="144"/>
      <c r="M104" s="144"/>
      <c r="N104" s="144"/>
      <c r="O104" s="144"/>
      <c r="P104" s="144"/>
      <c r="Q104" s="151"/>
      <c r="R104" s="125"/>
      <c r="S104" s="161"/>
    </row>
    <row r="105" spans="1:19" ht="28" customHeight="1">
      <c r="A105" s="228"/>
      <c r="B105" s="230"/>
      <c r="C105" s="76" t="s">
        <v>118</v>
      </c>
      <c r="D105" s="211" t="s">
        <v>214</v>
      </c>
      <c r="E105" s="153" t="s">
        <v>256</v>
      </c>
      <c r="F105" s="163"/>
      <c r="G105" s="147"/>
      <c r="H105" s="147"/>
      <c r="I105" s="157"/>
      <c r="J105" s="157"/>
      <c r="K105" s="157"/>
      <c r="L105" s="157"/>
      <c r="M105" s="157"/>
      <c r="N105" s="157"/>
      <c r="O105" s="157"/>
      <c r="P105" s="157"/>
      <c r="Q105" s="149"/>
      <c r="R105" s="148"/>
      <c r="S105" s="166" t="s">
        <v>252</v>
      </c>
    </row>
    <row r="106" spans="1:19" ht="28" customHeight="1">
      <c r="A106" s="228"/>
      <c r="B106" s="230"/>
      <c r="C106" s="76"/>
      <c r="D106" s="212"/>
      <c r="E106" s="155" t="s">
        <v>219</v>
      </c>
      <c r="F106" s="165"/>
      <c r="G106" s="143"/>
      <c r="H106" s="143"/>
      <c r="I106" s="78"/>
      <c r="J106" s="78"/>
      <c r="K106" s="78"/>
      <c r="L106" s="78"/>
      <c r="M106" s="78"/>
      <c r="N106" s="78"/>
      <c r="O106" s="78"/>
      <c r="P106" s="78"/>
      <c r="Q106" s="152"/>
      <c r="R106" s="124"/>
      <c r="S106" s="167" t="s">
        <v>252</v>
      </c>
    </row>
    <row r="107" spans="1:19">
      <c r="A107" s="228"/>
      <c r="B107" s="230"/>
      <c r="C107" s="124"/>
      <c r="D107" s="212"/>
      <c r="E107" s="155"/>
      <c r="F107" s="165"/>
      <c r="G107" s="143"/>
      <c r="H107" s="143"/>
      <c r="I107" s="78"/>
      <c r="J107" s="78"/>
      <c r="K107" s="78"/>
      <c r="L107" s="78"/>
      <c r="M107" s="78"/>
      <c r="N107" s="78"/>
      <c r="O107" s="78"/>
      <c r="P107" s="78"/>
      <c r="Q107" s="152"/>
      <c r="R107" s="124"/>
      <c r="S107" s="167"/>
    </row>
    <row r="108" spans="1:19" ht="14" customHeight="1">
      <c r="A108" s="228"/>
      <c r="B108" s="230"/>
      <c r="C108" s="76"/>
      <c r="D108" s="213"/>
      <c r="E108" s="154"/>
      <c r="F108" s="164"/>
      <c r="G108" s="77"/>
      <c r="H108" s="77"/>
      <c r="I108" s="144"/>
      <c r="J108" s="144"/>
      <c r="K108" s="144"/>
      <c r="L108" s="144"/>
      <c r="M108" s="144"/>
      <c r="N108" s="144"/>
      <c r="O108" s="144"/>
      <c r="P108" s="144"/>
      <c r="Q108" s="151"/>
      <c r="R108" s="125"/>
      <c r="S108" s="161"/>
    </row>
    <row r="109" spans="1:19" ht="14" customHeight="1">
      <c r="A109" s="228"/>
      <c r="B109" s="230"/>
      <c r="C109" s="76" t="s">
        <v>119</v>
      </c>
      <c r="D109" s="211" t="s">
        <v>215</v>
      </c>
      <c r="E109" s="147"/>
      <c r="F109" s="163"/>
      <c r="G109" s="147"/>
      <c r="H109" s="147"/>
      <c r="I109" s="157"/>
      <c r="J109" s="157"/>
      <c r="K109" s="157"/>
      <c r="L109" s="157"/>
      <c r="M109" s="157"/>
      <c r="N109" s="157"/>
      <c r="O109" s="157"/>
      <c r="P109" s="157"/>
      <c r="Q109" s="149"/>
      <c r="R109" s="148"/>
      <c r="S109" s="160"/>
    </row>
    <row r="110" spans="1:19" ht="14" customHeight="1">
      <c r="A110" s="228"/>
      <c r="B110" s="230"/>
      <c r="C110" s="76"/>
      <c r="D110" s="212"/>
      <c r="E110" s="143"/>
      <c r="F110" s="165"/>
      <c r="G110" s="143"/>
      <c r="H110" s="143"/>
      <c r="I110" s="78"/>
      <c r="J110" s="78"/>
      <c r="K110" s="78"/>
      <c r="L110" s="78"/>
      <c r="M110" s="78"/>
      <c r="N110" s="78"/>
      <c r="O110" s="78"/>
      <c r="P110" s="78"/>
      <c r="Q110" s="152"/>
      <c r="R110" s="124"/>
      <c r="S110" s="162"/>
    </row>
    <row r="111" spans="1:19" ht="14" customHeight="1">
      <c r="A111" s="228"/>
      <c r="B111" s="230"/>
      <c r="C111" s="124"/>
      <c r="D111" s="212"/>
      <c r="E111" s="143"/>
      <c r="F111" s="165"/>
      <c r="G111" s="143"/>
      <c r="H111" s="143"/>
      <c r="I111" s="78"/>
      <c r="J111" s="78"/>
      <c r="K111" s="78"/>
      <c r="L111" s="78"/>
      <c r="M111" s="78"/>
      <c r="N111" s="78"/>
      <c r="O111" s="78"/>
      <c r="P111" s="78"/>
      <c r="Q111" s="152"/>
      <c r="R111" s="124"/>
      <c r="S111" s="162"/>
    </row>
    <row r="112" spans="1:19" ht="14" customHeight="1">
      <c r="A112" s="229"/>
      <c r="B112" s="231"/>
      <c r="C112" s="76"/>
      <c r="D112" s="213"/>
      <c r="E112" s="77"/>
      <c r="F112" s="164"/>
      <c r="G112" s="77"/>
      <c r="H112" s="77"/>
      <c r="I112" s="144"/>
      <c r="J112" s="144"/>
      <c r="K112" s="144"/>
      <c r="L112" s="144"/>
      <c r="M112" s="144"/>
      <c r="N112" s="144"/>
      <c r="O112" s="144"/>
      <c r="P112" s="144"/>
      <c r="Q112" s="151"/>
      <c r="R112" s="125"/>
      <c r="S112" s="161"/>
    </row>
    <row r="113" spans="1:22" ht="14" customHeight="1">
      <c r="A113" s="225" t="s">
        <v>125</v>
      </c>
      <c r="B113" s="226"/>
      <c r="C113" s="226"/>
      <c r="D113" s="226"/>
      <c r="E113" s="226"/>
      <c r="F113" s="226"/>
      <c r="G113" s="226"/>
      <c r="H113" s="226"/>
      <c r="I113" s="226"/>
      <c r="J113" s="226"/>
      <c r="K113" s="226"/>
      <c r="L113" s="226"/>
      <c r="M113" s="226"/>
      <c r="N113" s="226"/>
      <c r="O113" s="226"/>
      <c r="P113" s="227"/>
      <c r="Q113" s="84">
        <f>SUM(Q85:Q112)</f>
        <v>0</v>
      </c>
      <c r="R113" s="82"/>
      <c r="S113" s="85"/>
    </row>
    <row r="114" spans="1:22" ht="14" customHeight="1" thickBot="1">
      <c r="A114" s="239" t="s">
        <v>126</v>
      </c>
      <c r="B114" s="240"/>
      <c r="C114" s="240"/>
      <c r="D114" s="240"/>
      <c r="E114" s="240"/>
      <c r="F114" s="240"/>
      <c r="G114" s="240"/>
      <c r="H114" s="240"/>
      <c r="I114" s="240"/>
      <c r="J114" s="240"/>
      <c r="K114" s="240"/>
      <c r="L114" s="241"/>
      <c r="M114" s="86"/>
      <c r="N114" s="86"/>
      <c r="O114" s="86"/>
      <c r="P114" s="86"/>
      <c r="Q114" s="87">
        <f>Q34+Q67+Q84+Q113</f>
        <v>0</v>
      </c>
      <c r="R114" s="88"/>
      <c r="S114" s="89"/>
    </row>
    <row r="116" spans="1:22" ht="14" customHeight="1">
      <c r="R116" s="210" t="str">
        <f>IF(U116=0,"………………., Tanggal, …, …, ….",(PROPER(Desa)&amp;", "&amp;TEXT(U116,"[$-421]d mmmm yyyy")))</f>
        <v>………………., Tanggal, …, …, ….</v>
      </c>
      <c r="S116" s="210"/>
      <c r="U116" s="6"/>
      <c r="V116" s="5" t="s">
        <v>231</v>
      </c>
    </row>
    <row r="117" spans="1:22" ht="14" customHeight="1">
      <c r="A117" s="216" t="s">
        <v>154</v>
      </c>
      <c r="B117" s="216"/>
      <c r="C117" s="216"/>
      <c r="D117" s="216"/>
      <c r="R117" s="216" t="s">
        <v>127</v>
      </c>
      <c r="S117" s="216"/>
    </row>
    <row r="118" spans="1:22" ht="14" customHeight="1">
      <c r="A118" s="232" t="s">
        <v>128</v>
      </c>
      <c r="B118" s="232"/>
      <c r="C118" s="232"/>
      <c r="D118" s="232"/>
      <c r="R118" s="216" t="s">
        <v>129</v>
      </c>
      <c r="S118" s="216"/>
    </row>
    <row r="119" spans="1:22" ht="14" customHeight="1">
      <c r="D119" s="90"/>
      <c r="R119" s="73"/>
    </row>
    <row r="120" spans="1:22" ht="14" customHeight="1">
      <c r="D120" s="90"/>
      <c r="R120" s="73"/>
    </row>
    <row r="122" spans="1:22" ht="14" customHeight="1">
      <c r="H122" s="91"/>
      <c r="I122" s="91"/>
      <c r="J122" s="91"/>
      <c r="K122" s="91"/>
      <c r="M122" s="91"/>
      <c r="N122" s="91"/>
      <c r="Q122" s="91"/>
      <c r="R122" s="91"/>
      <c r="S122" s="90"/>
    </row>
    <row r="124" spans="1:22" ht="14" customHeight="1">
      <c r="A124" s="233" t="str">
        <f>IF(KepalaDesa=0,"(..........................)","( "&amp;KepalaDesa&amp;" )")</f>
        <v>(..........................)</v>
      </c>
      <c r="B124" s="233"/>
      <c r="C124" s="233"/>
      <c r="D124" s="233"/>
      <c r="H124" s="92"/>
      <c r="I124" s="92"/>
      <c r="J124" s="92"/>
      <c r="K124" s="92"/>
      <c r="L124" s="91"/>
      <c r="M124" s="91"/>
      <c r="N124" s="91"/>
      <c r="Q124" s="90"/>
      <c r="R124" s="233" t="str">
        <f>IF(KetuaTimsun=0,"(..........................)","( "&amp;KetuaTimsun&amp;" )")</f>
        <v>(..........................)</v>
      </c>
      <c r="S124" s="233"/>
    </row>
    <row r="125" spans="1:22" ht="14" customHeight="1">
      <c r="A125" s="93"/>
      <c r="B125" s="93"/>
      <c r="C125" s="94"/>
      <c r="D125" s="93"/>
      <c r="H125" s="91"/>
      <c r="I125" s="91"/>
      <c r="J125" s="91"/>
      <c r="K125" s="91"/>
      <c r="M125" s="90"/>
      <c r="N125" s="90"/>
      <c r="Q125" s="90"/>
      <c r="S125" s="90"/>
    </row>
    <row r="127" spans="1:22" ht="14" customHeight="1">
      <c r="E127" s="95"/>
    </row>
    <row r="128" spans="1:22" ht="14" customHeight="1">
      <c r="E128" s="95"/>
    </row>
    <row r="129" spans="5:16" ht="14" customHeight="1">
      <c r="E129" s="95"/>
    </row>
    <row r="130" spans="5:16" ht="14" customHeight="1">
      <c r="E130" s="95"/>
      <c r="P130" s="91"/>
    </row>
    <row r="131" spans="5:16" ht="14" customHeight="1">
      <c r="E131" s="95"/>
    </row>
    <row r="132" spans="5:16" ht="14" customHeight="1">
      <c r="P132" s="91"/>
    </row>
  </sheetData>
  <sheetProtection algorithmName="SHA-512" hashValue="92uzL8ziqIvNLaW9mNu7Vu/lt858TzVV4OkyZQkT8gFY3H96GDU8GJSm6sThr9lcCiUpuBVNqOV709GCDcp3bg==" saltValue="45cEKfvwC4LJpYsnuqUq3Q==" spinCount="100000" sheet="1" formatCells="0" formatColumns="0" formatRows="0" insertColumns="0" insertRows="0" deleteRows="0"/>
  <mergeCells count="58">
    <mergeCell ref="A1:S1"/>
    <mergeCell ref="A2:S2"/>
    <mergeCell ref="A8:A10"/>
    <mergeCell ref="B8:E9"/>
    <mergeCell ref="F8:F10"/>
    <mergeCell ref="G8:G10"/>
    <mergeCell ref="H8:H10"/>
    <mergeCell ref="K8:P9"/>
    <mergeCell ref="Q8:R9"/>
    <mergeCell ref="S8:S10"/>
    <mergeCell ref="J8:J10"/>
    <mergeCell ref="I8:I10"/>
    <mergeCell ref="A114:L114"/>
    <mergeCell ref="A68:A83"/>
    <mergeCell ref="B68:B83"/>
    <mergeCell ref="A85:A112"/>
    <mergeCell ref="B85:B112"/>
    <mergeCell ref="D109:D112"/>
    <mergeCell ref="D89:D92"/>
    <mergeCell ref="D105:D108"/>
    <mergeCell ref="D101:D104"/>
    <mergeCell ref="D97:D100"/>
    <mergeCell ref="A84:P84"/>
    <mergeCell ref="A113:P113"/>
    <mergeCell ref="D25:D29"/>
    <mergeCell ref="D59:D62"/>
    <mergeCell ref="D63:D66"/>
    <mergeCell ref="D80:D83"/>
    <mergeCell ref="D76:D79"/>
    <mergeCell ref="D72:D75"/>
    <mergeCell ref="D68:D71"/>
    <mergeCell ref="A67:P67"/>
    <mergeCell ref="A35:A66"/>
    <mergeCell ref="B35:B66"/>
    <mergeCell ref="D47:D50"/>
    <mergeCell ref="D51:D54"/>
    <mergeCell ref="D55:D58"/>
    <mergeCell ref="A118:D118"/>
    <mergeCell ref="A124:D124"/>
    <mergeCell ref="R124:S124"/>
    <mergeCell ref="R118:S118"/>
    <mergeCell ref="R117:S117"/>
    <mergeCell ref="R116:S116"/>
    <mergeCell ref="D85:D88"/>
    <mergeCell ref="D93:D96"/>
    <mergeCell ref="C10:D10"/>
    <mergeCell ref="A117:D117"/>
    <mergeCell ref="C30:C33"/>
    <mergeCell ref="D30:D33"/>
    <mergeCell ref="D35:D38"/>
    <mergeCell ref="D39:D42"/>
    <mergeCell ref="D43:D46"/>
    <mergeCell ref="A34:P34"/>
    <mergeCell ref="A12:A33"/>
    <mergeCell ref="B12:B33"/>
    <mergeCell ref="D12:D16"/>
    <mergeCell ref="D17:D20"/>
    <mergeCell ref="D21:D24"/>
  </mergeCells>
  <pageMargins left="0.39370078740157483" right="0.19685039370078741" top="0.59055118110236227" bottom="0.35433070866141736" header="0.23622047244094491" footer="0.23622047244094491"/>
  <pageSetup paperSize="9" scale="75" orientation="landscape" r:id="rId1"/>
  <headerFooter alignWithMargins="0"/>
  <colBreaks count="1" manualBreakCount="1">
    <brk id="19" max="5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030A0"/>
  </sheetPr>
  <dimension ref="A1:X32"/>
  <sheetViews>
    <sheetView view="pageBreakPreview" zoomScaleNormal="100" zoomScaleSheetLayoutView="100" workbookViewId="0">
      <selection activeCell="P29" sqref="P29"/>
    </sheetView>
  </sheetViews>
  <sheetFormatPr defaultColWidth="9.1796875" defaultRowHeight="14.5" customHeight="1"/>
  <cols>
    <col min="1" max="1" width="2.54296875" style="4" customWidth="1"/>
    <col min="2" max="2" width="3.1796875" style="4" customWidth="1"/>
    <col min="3" max="3" width="9.453125" style="4" customWidth="1"/>
    <col min="4" max="4" width="2" style="4" customWidth="1"/>
    <col min="5" max="5" width="7" style="4" customWidth="1"/>
    <col min="6" max="6" width="2.1796875" style="4" customWidth="1"/>
    <col min="7" max="8" width="9.1796875" style="4"/>
    <col min="9" max="9" width="2.54296875" style="4" customWidth="1"/>
    <col min="10" max="10" width="1.1796875" style="4" customWidth="1"/>
    <col min="11" max="12" width="9.1796875" style="4"/>
    <col min="13" max="13" width="5.1796875" style="4" customWidth="1"/>
    <col min="14" max="14" width="9.1796875" style="4"/>
    <col min="15" max="15" width="0.453125" style="5" customWidth="1"/>
    <col min="16" max="16" width="16.36328125" style="5" customWidth="1"/>
    <col min="17" max="24" width="9.1796875" style="5"/>
    <col min="25" max="253" width="9.1796875" style="4"/>
    <col min="254" max="254" width="3.81640625" style="4" customWidth="1"/>
    <col min="255" max="255" width="3.1796875" style="4" customWidth="1"/>
    <col min="256" max="256" width="9.453125" style="4" customWidth="1"/>
    <col min="257" max="257" width="2" style="4" customWidth="1"/>
    <col min="258" max="258" width="7" style="4" customWidth="1"/>
    <col min="259" max="259" width="2.1796875" style="4" customWidth="1"/>
    <col min="260" max="261" width="9.1796875" style="4"/>
    <col min="262" max="262" width="2.54296875" style="4" customWidth="1"/>
    <col min="263" max="263" width="1.1796875" style="4" customWidth="1"/>
    <col min="264" max="265" width="9.1796875" style="4"/>
    <col min="266" max="266" width="5.1796875" style="4" customWidth="1"/>
    <col min="267" max="509" width="9.1796875" style="4"/>
    <col min="510" max="510" width="3.81640625" style="4" customWidth="1"/>
    <col min="511" max="511" width="3.1796875" style="4" customWidth="1"/>
    <col min="512" max="512" width="9.453125" style="4" customWidth="1"/>
    <col min="513" max="513" width="2" style="4" customWidth="1"/>
    <col min="514" max="514" width="7" style="4" customWidth="1"/>
    <col min="515" max="515" width="2.1796875" style="4" customWidth="1"/>
    <col min="516" max="517" width="9.1796875" style="4"/>
    <col min="518" max="518" width="2.54296875" style="4" customWidth="1"/>
    <col min="519" max="519" width="1.1796875" style="4" customWidth="1"/>
    <col min="520" max="521" width="9.1796875" style="4"/>
    <col min="522" max="522" width="5.1796875" style="4" customWidth="1"/>
    <col min="523" max="765" width="9.1796875" style="4"/>
    <col min="766" max="766" width="3.81640625" style="4" customWidth="1"/>
    <col min="767" max="767" width="3.1796875" style="4" customWidth="1"/>
    <col min="768" max="768" width="9.453125" style="4" customWidth="1"/>
    <col min="769" max="769" width="2" style="4" customWidth="1"/>
    <col min="770" max="770" width="7" style="4" customWidth="1"/>
    <col min="771" max="771" width="2.1796875" style="4" customWidth="1"/>
    <col min="772" max="773" width="9.1796875" style="4"/>
    <col min="774" max="774" width="2.54296875" style="4" customWidth="1"/>
    <col min="775" max="775" width="1.1796875" style="4" customWidth="1"/>
    <col min="776" max="777" width="9.1796875" style="4"/>
    <col min="778" max="778" width="5.1796875" style="4" customWidth="1"/>
    <col min="779" max="1021" width="9.1796875" style="4"/>
    <col min="1022" max="1022" width="3.81640625" style="4" customWidth="1"/>
    <col min="1023" max="1023" width="3.1796875" style="4" customWidth="1"/>
    <col min="1024" max="1024" width="9.453125" style="4" customWidth="1"/>
    <col min="1025" max="1025" width="2" style="4" customWidth="1"/>
    <col min="1026" max="1026" width="7" style="4" customWidth="1"/>
    <col min="1027" max="1027" width="2.1796875" style="4" customWidth="1"/>
    <col min="1028" max="1029" width="9.1796875" style="4"/>
    <col min="1030" max="1030" width="2.54296875" style="4" customWidth="1"/>
    <col min="1031" max="1031" width="1.1796875" style="4" customWidth="1"/>
    <col min="1032" max="1033" width="9.1796875" style="4"/>
    <col min="1034" max="1034" width="5.1796875" style="4" customWidth="1"/>
    <col min="1035" max="1277" width="9.1796875" style="4"/>
    <col min="1278" max="1278" width="3.81640625" style="4" customWidth="1"/>
    <col min="1279" max="1279" width="3.1796875" style="4" customWidth="1"/>
    <col min="1280" max="1280" width="9.453125" style="4" customWidth="1"/>
    <col min="1281" max="1281" width="2" style="4" customWidth="1"/>
    <col min="1282" max="1282" width="7" style="4" customWidth="1"/>
    <col min="1283" max="1283" width="2.1796875" style="4" customWidth="1"/>
    <col min="1284" max="1285" width="9.1796875" style="4"/>
    <col min="1286" max="1286" width="2.54296875" style="4" customWidth="1"/>
    <col min="1287" max="1287" width="1.1796875" style="4" customWidth="1"/>
    <col min="1288" max="1289" width="9.1796875" style="4"/>
    <col min="1290" max="1290" width="5.1796875" style="4" customWidth="1"/>
    <col min="1291" max="1533" width="9.1796875" style="4"/>
    <col min="1534" max="1534" width="3.81640625" style="4" customWidth="1"/>
    <col min="1535" max="1535" width="3.1796875" style="4" customWidth="1"/>
    <col min="1536" max="1536" width="9.453125" style="4" customWidth="1"/>
    <col min="1537" max="1537" width="2" style="4" customWidth="1"/>
    <col min="1538" max="1538" width="7" style="4" customWidth="1"/>
    <col min="1539" max="1539" width="2.1796875" style="4" customWidth="1"/>
    <col min="1540" max="1541" width="9.1796875" style="4"/>
    <col min="1542" max="1542" width="2.54296875" style="4" customWidth="1"/>
    <col min="1543" max="1543" width="1.1796875" style="4" customWidth="1"/>
    <col min="1544" max="1545" width="9.1796875" style="4"/>
    <col min="1546" max="1546" width="5.1796875" style="4" customWidth="1"/>
    <col min="1547" max="1789" width="9.1796875" style="4"/>
    <col min="1790" max="1790" width="3.81640625" style="4" customWidth="1"/>
    <col min="1791" max="1791" width="3.1796875" style="4" customWidth="1"/>
    <col min="1792" max="1792" width="9.453125" style="4" customWidth="1"/>
    <col min="1793" max="1793" width="2" style="4" customWidth="1"/>
    <col min="1794" max="1794" width="7" style="4" customWidth="1"/>
    <col min="1795" max="1795" width="2.1796875" style="4" customWidth="1"/>
    <col min="1796" max="1797" width="9.1796875" style="4"/>
    <col min="1798" max="1798" width="2.54296875" style="4" customWidth="1"/>
    <col min="1799" max="1799" width="1.1796875" style="4" customWidth="1"/>
    <col min="1800" max="1801" width="9.1796875" style="4"/>
    <col min="1802" max="1802" width="5.1796875" style="4" customWidth="1"/>
    <col min="1803" max="2045" width="9.1796875" style="4"/>
    <col min="2046" max="2046" width="3.81640625" style="4" customWidth="1"/>
    <col min="2047" max="2047" width="3.1796875" style="4" customWidth="1"/>
    <col min="2048" max="2048" width="9.453125" style="4" customWidth="1"/>
    <col min="2049" max="2049" width="2" style="4" customWidth="1"/>
    <col min="2050" max="2050" width="7" style="4" customWidth="1"/>
    <col min="2051" max="2051" width="2.1796875" style="4" customWidth="1"/>
    <col min="2052" max="2053" width="9.1796875" style="4"/>
    <col min="2054" max="2054" width="2.54296875" style="4" customWidth="1"/>
    <col min="2055" max="2055" width="1.1796875" style="4" customWidth="1"/>
    <col min="2056" max="2057" width="9.1796875" style="4"/>
    <col min="2058" max="2058" width="5.1796875" style="4" customWidth="1"/>
    <col min="2059" max="2301" width="9.1796875" style="4"/>
    <col min="2302" max="2302" width="3.81640625" style="4" customWidth="1"/>
    <col min="2303" max="2303" width="3.1796875" style="4" customWidth="1"/>
    <col min="2304" max="2304" width="9.453125" style="4" customWidth="1"/>
    <col min="2305" max="2305" width="2" style="4" customWidth="1"/>
    <col min="2306" max="2306" width="7" style="4" customWidth="1"/>
    <col min="2307" max="2307" width="2.1796875" style="4" customWidth="1"/>
    <col min="2308" max="2309" width="9.1796875" style="4"/>
    <col min="2310" max="2310" width="2.54296875" style="4" customWidth="1"/>
    <col min="2311" max="2311" width="1.1796875" style="4" customWidth="1"/>
    <col min="2312" max="2313" width="9.1796875" style="4"/>
    <col min="2314" max="2314" width="5.1796875" style="4" customWidth="1"/>
    <col min="2315" max="2557" width="9.1796875" style="4"/>
    <col min="2558" max="2558" width="3.81640625" style="4" customWidth="1"/>
    <col min="2559" max="2559" width="3.1796875" style="4" customWidth="1"/>
    <col min="2560" max="2560" width="9.453125" style="4" customWidth="1"/>
    <col min="2561" max="2561" width="2" style="4" customWidth="1"/>
    <col min="2562" max="2562" width="7" style="4" customWidth="1"/>
    <col min="2563" max="2563" width="2.1796875" style="4" customWidth="1"/>
    <col min="2564" max="2565" width="9.1796875" style="4"/>
    <col min="2566" max="2566" width="2.54296875" style="4" customWidth="1"/>
    <col min="2567" max="2567" width="1.1796875" style="4" customWidth="1"/>
    <col min="2568" max="2569" width="9.1796875" style="4"/>
    <col min="2570" max="2570" width="5.1796875" style="4" customWidth="1"/>
    <col min="2571" max="2813" width="9.1796875" style="4"/>
    <col min="2814" max="2814" width="3.81640625" style="4" customWidth="1"/>
    <col min="2815" max="2815" width="3.1796875" style="4" customWidth="1"/>
    <col min="2816" max="2816" width="9.453125" style="4" customWidth="1"/>
    <col min="2817" max="2817" width="2" style="4" customWidth="1"/>
    <col min="2818" max="2818" width="7" style="4" customWidth="1"/>
    <col min="2819" max="2819" width="2.1796875" style="4" customWidth="1"/>
    <col min="2820" max="2821" width="9.1796875" style="4"/>
    <col min="2822" max="2822" width="2.54296875" style="4" customWidth="1"/>
    <col min="2823" max="2823" width="1.1796875" style="4" customWidth="1"/>
    <col min="2824" max="2825" width="9.1796875" style="4"/>
    <col min="2826" max="2826" width="5.1796875" style="4" customWidth="1"/>
    <col min="2827" max="3069" width="9.1796875" style="4"/>
    <col min="3070" max="3070" width="3.81640625" style="4" customWidth="1"/>
    <col min="3071" max="3071" width="3.1796875" style="4" customWidth="1"/>
    <col min="3072" max="3072" width="9.453125" style="4" customWidth="1"/>
    <col min="3073" max="3073" width="2" style="4" customWidth="1"/>
    <col min="3074" max="3074" width="7" style="4" customWidth="1"/>
    <col min="3075" max="3075" width="2.1796875" style="4" customWidth="1"/>
    <col min="3076" max="3077" width="9.1796875" style="4"/>
    <col min="3078" max="3078" width="2.54296875" style="4" customWidth="1"/>
    <col min="3079" max="3079" width="1.1796875" style="4" customWidth="1"/>
    <col min="3080" max="3081" width="9.1796875" style="4"/>
    <col min="3082" max="3082" width="5.1796875" style="4" customWidth="1"/>
    <col min="3083" max="3325" width="9.1796875" style="4"/>
    <col min="3326" max="3326" width="3.81640625" style="4" customWidth="1"/>
    <col min="3327" max="3327" width="3.1796875" style="4" customWidth="1"/>
    <col min="3328" max="3328" width="9.453125" style="4" customWidth="1"/>
    <col min="3329" max="3329" width="2" style="4" customWidth="1"/>
    <col min="3330" max="3330" width="7" style="4" customWidth="1"/>
    <col min="3331" max="3331" width="2.1796875" style="4" customWidth="1"/>
    <col min="3332" max="3333" width="9.1796875" style="4"/>
    <col min="3334" max="3334" width="2.54296875" style="4" customWidth="1"/>
    <col min="3335" max="3335" width="1.1796875" style="4" customWidth="1"/>
    <col min="3336" max="3337" width="9.1796875" style="4"/>
    <col min="3338" max="3338" width="5.1796875" style="4" customWidth="1"/>
    <col min="3339" max="3581" width="9.1796875" style="4"/>
    <col min="3582" max="3582" width="3.81640625" style="4" customWidth="1"/>
    <col min="3583" max="3583" width="3.1796875" style="4" customWidth="1"/>
    <col min="3584" max="3584" width="9.453125" style="4" customWidth="1"/>
    <col min="3585" max="3585" width="2" style="4" customWidth="1"/>
    <col min="3586" max="3586" width="7" style="4" customWidth="1"/>
    <col min="3587" max="3587" width="2.1796875" style="4" customWidth="1"/>
    <col min="3588" max="3589" width="9.1796875" style="4"/>
    <col min="3590" max="3590" width="2.54296875" style="4" customWidth="1"/>
    <col min="3591" max="3591" width="1.1796875" style="4" customWidth="1"/>
    <col min="3592" max="3593" width="9.1796875" style="4"/>
    <col min="3594" max="3594" width="5.1796875" style="4" customWidth="1"/>
    <col min="3595" max="3837" width="9.1796875" style="4"/>
    <col min="3838" max="3838" width="3.81640625" style="4" customWidth="1"/>
    <col min="3839" max="3839" width="3.1796875" style="4" customWidth="1"/>
    <col min="3840" max="3840" width="9.453125" style="4" customWidth="1"/>
    <col min="3841" max="3841" width="2" style="4" customWidth="1"/>
    <col min="3842" max="3842" width="7" style="4" customWidth="1"/>
    <col min="3843" max="3843" width="2.1796875" style="4" customWidth="1"/>
    <col min="3844" max="3845" width="9.1796875" style="4"/>
    <col min="3846" max="3846" width="2.54296875" style="4" customWidth="1"/>
    <col min="3847" max="3847" width="1.1796875" style="4" customWidth="1"/>
    <col min="3848" max="3849" width="9.1796875" style="4"/>
    <col min="3850" max="3850" width="5.1796875" style="4" customWidth="1"/>
    <col min="3851" max="4093" width="9.1796875" style="4"/>
    <col min="4094" max="4094" width="3.81640625" style="4" customWidth="1"/>
    <col min="4095" max="4095" width="3.1796875" style="4" customWidth="1"/>
    <col min="4096" max="4096" width="9.453125" style="4" customWidth="1"/>
    <col min="4097" max="4097" width="2" style="4" customWidth="1"/>
    <col min="4098" max="4098" width="7" style="4" customWidth="1"/>
    <col min="4099" max="4099" width="2.1796875" style="4" customWidth="1"/>
    <col min="4100" max="4101" width="9.1796875" style="4"/>
    <col min="4102" max="4102" width="2.54296875" style="4" customWidth="1"/>
    <col min="4103" max="4103" width="1.1796875" style="4" customWidth="1"/>
    <col min="4104" max="4105" width="9.1796875" style="4"/>
    <col min="4106" max="4106" width="5.1796875" style="4" customWidth="1"/>
    <col min="4107" max="4349" width="9.1796875" style="4"/>
    <col min="4350" max="4350" width="3.81640625" style="4" customWidth="1"/>
    <col min="4351" max="4351" width="3.1796875" style="4" customWidth="1"/>
    <col min="4352" max="4352" width="9.453125" style="4" customWidth="1"/>
    <col min="4353" max="4353" width="2" style="4" customWidth="1"/>
    <col min="4354" max="4354" width="7" style="4" customWidth="1"/>
    <col min="4355" max="4355" width="2.1796875" style="4" customWidth="1"/>
    <col min="4356" max="4357" width="9.1796875" style="4"/>
    <col min="4358" max="4358" width="2.54296875" style="4" customWidth="1"/>
    <col min="4359" max="4359" width="1.1796875" style="4" customWidth="1"/>
    <col min="4360" max="4361" width="9.1796875" style="4"/>
    <col min="4362" max="4362" width="5.1796875" style="4" customWidth="1"/>
    <col min="4363" max="4605" width="9.1796875" style="4"/>
    <col min="4606" max="4606" width="3.81640625" style="4" customWidth="1"/>
    <col min="4607" max="4607" width="3.1796875" style="4" customWidth="1"/>
    <col min="4608" max="4608" width="9.453125" style="4" customWidth="1"/>
    <col min="4609" max="4609" width="2" style="4" customWidth="1"/>
    <col min="4610" max="4610" width="7" style="4" customWidth="1"/>
    <col min="4611" max="4611" width="2.1796875" style="4" customWidth="1"/>
    <col min="4612" max="4613" width="9.1796875" style="4"/>
    <col min="4614" max="4614" width="2.54296875" style="4" customWidth="1"/>
    <col min="4615" max="4615" width="1.1796875" style="4" customWidth="1"/>
    <col min="4616" max="4617" width="9.1796875" style="4"/>
    <col min="4618" max="4618" width="5.1796875" style="4" customWidth="1"/>
    <col min="4619" max="4861" width="9.1796875" style="4"/>
    <col min="4862" max="4862" width="3.81640625" style="4" customWidth="1"/>
    <col min="4863" max="4863" width="3.1796875" style="4" customWidth="1"/>
    <col min="4864" max="4864" width="9.453125" style="4" customWidth="1"/>
    <col min="4865" max="4865" width="2" style="4" customWidth="1"/>
    <col min="4866" max="4866" width="7" style="4" customWidth="1"/>
    <col min="4867" max="4867" width="2.1796875" style="4" customWidth="1"/>
    <col min="4868" max="4869" width="9.1796875" style="4"/>
    <col min="4870" max="4870" width="2.54296875" style="4" customWidth="1"/>
    <col min="4871" max="4871" width="1.1796875" style="4" customWidth="1"/>
    <col min="4872" max="4873" width="9.1796875" style="4"/>
    <col min="4874" max="4874" width="5.1796875" style="4" customWidth="1"/>
    <col min="4875" max="5117" width="9.1796875" style="4"/>
    <col min="5118" max="5118" width="3.81640625" style="4" customWidth="1"/>
    <col min="5119" max="5119" width="3.1796875" style="4" customWidth="1"/>
    <col min="5120" max="5120" width="9.453125" style="4" customWidth="1"/>
    <col min="5121" max="5121" width="2" style="4" customWidth="1"/>
    <col min="5122" max="5122" width="7" style="4" customWidth="1"/>
    <col min="5123" max="5123" width="2.1796875" style="4" customWidth="1"/>
    <col min="5124" max="5125" width="9.1796875" style="4"/>
    <col min="5126" max="5126" width="2.54296875" style="4" customWidth="1"/>
    <col min="5127" max="5127" width="1.1796875" style="4" customWidth="1"/>
    <col min="5128" max="5129" width="9.1796875" style="4"/>
    <col min="5130" max="5130" width="5.1796875" style="4" customWidth="1"/>
    <col min="5131" max="5373" width="9.1796875" style="4"/>
    <col min="5374" max="5374" width="3.81640625" style="4" customWidth="1"/>
    <col min="5375" max="5375" width="3.1796875" style="4" customWidth="1"/>
    <col min="5376" max="5376" width="9.453125" style="4" customWidth="1"/>
    <col min="5377" max="5377" width="2" style="4" customWidth="1"/>
    <col min="5378" max="5378" width="7" style="4" customWidth="1"/>
    <col min="5379" max="5379" width="2.1796875" style="4" customWidth="1"/>
    <col min="5380" max="5381" width="9.1796875" style="4"/>
    <col min="5382" max="5382" width="2.54296875" style="4" customWidth="1"/>
    <col min="5383" max="5383" width="1.1796875" style="4" customWidth="1"/>
    <col min="5384" max="5385" width="9.1796875" style="4"/>
    <col min="5386" max="5386" width="5.1796875" style="4" customWidth="1"/>
    <col min="5387" max="5629" width="9.1796875" style="4"/>
    <col min="5630" max="5630" width="3.81640625" style="4" customWidth="1"/>
    <col min="5631" max="5631" width="3.1796875" style="4" customWidth="1"/>
    <col min="5632" max="5632" width="9.453125" style="4" customWidth="1"/>
    <col min="5633" max="5633" width="2" style="4" customWidth="1"/>
    <col min="5634" max="5634" width="7" style="4" customWidth="1"/>
    <col min="5635" max="5635" width="2.1796875" style="4" customWidth="1"/>
    <col min="5636" max="5637" width="9.1796875" style="4"/>
    <col min="5638" max="5638" width="2.54296875" style="4" customWidth="1"/>
    <col min="5639" max="5639" width="1.1796875" style="4" customWidth="1"/>
    <col min="5640" max="5641" width="9.1796875" style="4"/>
    <col min="5642" max="5642" width="5.1796875" style="4" customWidth="1"/>
    <col min="5643" max="5885" width="9.1796875" style="4"/>
    <col min="5886" max="5886" width="3.81640625" style="4" customWidth="1"/>
    <col min="5887" max="5887" width="3.1796875" style="4" customWidth="1"/>
    <col min="5888" max="5888" width="9.453125" style="4" customWidth="1"/>
    <col min="5889" max="5889" width="2" style="4" customWidth="1"/>
    <col min="5890" max="5890" width="7" style="4" customWidth="1"/>
    <col min="5891" max="5891" width="2.1796875" style="4" customWidth="1"/>
    <col min="5892" max="5893" width="9.1796875" style="4"/>
    <col min="5894" max="5894" width="2.54296875" style="4" customWidth="1"/>
    <col min="5895" max="5895" width="1.1796875" style="4" customWidth="1"/>
    <col min="5896" max="5897" width="9.1796875" style="4"/>
    <col min="5898" max="5898" width="5.1796875" style="4" customWidth="1"/>
    <col min="5899" max="6141" width="9.1796875" style="4"/>
    <col min="6142" max="6142" width="3.81640625" style="4" customWidth="1"/>
    <col min="6143" max="6143" width="3.1796875" style="4" customWidth="1"/>
    <col min="6144" max="6144" width="9.453125" style="4" customWidth="1"/>
    <col min="6145" max="6145" width="2" style="4" customWidth="1"/>
    <col min="6146" max="6146" width="7" style="4" customWidth="1"/>
    <col min="6147" max="6147" width="2.1796875" style="4" customWidth="1"/>
    <col min="6148" max="6149" width="9.1796875" style="4"/>
    <col min="6150" max="6150" width="2.54296875" style="4" customWidth="1"/>
    <col min="6151" max="6151" width="1.1796875" style="4" customWidth="1"/>
    <col min="6152" max="6153" width="9.1796875" style="4"/>
    <col min="6154" max="6154" width="5.1796875" style="4" customWidth="1"/>
    <col min="6155" max="6397" width="9.1796875" style="4"/>
    <col min="6398" max="6398" width="3.81640625" style="4" customWidth="1"/>
    <col min="6399" max="6399" width="3.1796875" style="4" customWidth="1"/>
    <col min="6400" max="6400" width="9.453125" style="4" customWidth="1"/>
    <col min="6401" max="6401" width="2" style="4" customWidth="1"/>
    <col min="6402" max="6402" width="7" style="4" customWidth="1"/>
    <col min="6403" max="6403" width="2.1796875" style="4" customWidth="1"/>
    <col min="6404" max="6405" width="9.1796875" style="4"/>
    <col min="6406" max="6406" width="2.54296875" style="4" customWidth="1"/>
    <col min="6407" max="6407" width="1.1796875" style="4" customWidth="1"/>
    <col min="6408" max="6409" width="9.1796875" style="4"/>
    <col min="6410" max="6410" width="5.1796875" style="4" customWidth="1"/>
    <col min="6411" max="6653" width="9.1796875" style="4"/>
    <col min="6654" max="6654" width="3.81640625" style="4" customWidth="1"/>
    <col min="6655" max="6655" width="3.1796875" style="4" customWidth="1"/>
    <col min="6656" max="6656" width="9.453125" style="4" customWidth="1"/>
    <col min="6657" max="6657" width="2" style="4" customWidth="1"/>
    <col min="6658" max="6658" width="7" style="4" customWidth="1"/>
    <col min="6659" max="6659" width="2.1796875" style="4" customWidth="1"/>
    <col min="6660" max="6661" width="9.1796875" style="4"/>
    <col min="6662" max="6662" width="2.54296875" style="4" customWidth="1"/>
    <col min="6663" max="6663" width="1.1796875" style="4" customWidth="1"/>
    <col min="6664" max="6665" width="9.1796875" style="4"/>
    <col min="6666" max="6666" width="5.1796875" style="4" customWidth="1"/>
    <col min="6667" max="6909" width="9.1796875" style="4"/>
    <col min="6910" max="6910" width="3.81640625" style="4" customWidth="1"/>
    <col min="6911" max="6911" width="3.1796875" style="4" customWidth="1"/>
    <col min="6912" max="6912" width="9.453125" style="4" customWidth="1"/>
    <col min="6913" max="6913" width="2" style="4" customWidth="1"/>
    <col min="6914" max="6914" width="7" style="4" customWidth="1"/>
    <col min="6915" max="6915" width="2.1796875" style="4" customWidth="1"/>
    <col min="6916" max="6917" width="9.1796875" style="4"/>
    <col min="6918" max="6918" width="2.54296875" style="4" customWidth="1"/>
    <col min="6919" max="6919" width="1.1796875" style="4" customWidth="1"/>
    <col min="6920" max="6921" width="9.1796875" style="4"/>
    <col min="6922" max="6922" width="5.1796875" style="4" customWidth="1"/>
    <col min="6923" max="7165" width="9.1796875" style="4"/>
    <col min="7166" max="7166" width="3.81640625" style="4" customWidth="1"/>
    <col min="7167" max="7167" width="3.1796875" style="4" customWidth="1"/>
    <col min="7168" max="7168" width="9.453125" style="4" customWidth="1"/>
    <col min="7169" max="7169" width="2" style="4" customWidth="1"/>
    <col min="7170" max="7170" width="7" style="4" customWidth="1"/>
    <col min="7171" max="7171" width="2.1796875" style="4" customWidth="1"/>
    <col min="7172" max="7173" width="9.1796875" style="4"/>
    <col min="7174" max="7174" width="2.54296875" style="4" customWidth="1"/>
    <col min="7175" max="7175" width="1.1796875" style="4" customWidth="1"/>
    <col min="7176" max="7177" width="9.1796875" style="4"/>
    <col min="7178" max="7178" width="5.1796875" style="4" customWidth="1"/>
    <col min="7179" max="7421" width="9.1796875" style="4"/>
    <col min="7422" max="7422" width="3.81640625" style="4" customWidth="1"/>
    <col min="7423" max="7423" width="3.1796875" style="4" customWidth="1"/>
    <col min="7424" max="7424" width="9.453125" style="4" customWidth="1"/>
    <col min="7425" max="7425" width="2" style="4" customWidth="1"/>
    <col min="7426" max="7426" width="7" style="4" customWidth="1"/>
    <col min="7427" max="7427" width="2.1796875" style="4" customWidth="1"/>
    <col min="7428" max="7429" width="9.1796875" style="4"/>
    <col min="7430" max="7430" width="2.54296875" style="4" customWidth="1"/>
    <col min="7431" max="7431" width="1.1796875" style="4" customWidth="1"/>
    <col min="7432" max="7433" width="9.1796875" style="4"/>
    <col min="7434" max="7434" width="5.1796875" style="4" customWidth="1"/>
    <col min="7435" max="7677" width="9.1796875" style="4"/>
    <col min="7678" max="7678" width="3.81640625" style="4" customWidth="1"/>
    <col min="7679" max="7679" width="3.1796875" style="4" customWidth="1"/>
    <col min="7680" max="7680" width="9.453125" style="4" customWidth="1"/>
    <col min="7681" max="7681" width="2" style="4" customWidth="1"/>
    <col min="7682" max="7682" width="7" style="4" customWidth="1"/>
    <col min="7683" max="7683" width="2.1796875" style="4" customWidth="1"/>
    <col min="7684" max="7685" width="9.1796875" style="4"/>
    <col min="7686" max="7686" width="2.54296875" style="4" customWidth="1"/>
    <col min="7687" max="7687" width="1.1796875" style="4" customWidth="1"/>
    <col min="7688" max="7689" width="9.1796875" style="4"/>
    <col min="7690" max="7690" width="5.1796875" style="4" customWidth="1"/>
    <col min="7691" max="7933" width="9.1796875" style="4"/>
    <col min="7934" max="7934" width="3.81640625" style="4" customWidth="1"/>
    <col min="7935" max="7935" width="3.1796875" style="4" customWidth="1"/>
    <col min="7936" max="7936" width="9.453125" style="4" customWidth="1"/>
    <col min="7937" max="7937" width="2" style="4" customWidth="1"/>
    <col min="7938" max="7938" width="7" style="4" customWidth="1"/>
    <col min="7939" max="7939" width="2.1796875" style="4" customWidth="1"/>
    <col min="7940" max="7941" width="9.1796875" style="4"/>
    <col min="7942" max="7942" width="2.54296875" style="4" customWidth="1"/>
    <col min="7943" max="7943" width="1.1796875" style="4" customWidth="1"/>
    <col min="7944" max="7945" width="9.1796875" style="4"/>
    <col min="7946" max="7946" width="5.1796875" style="4" customWidth="1"/>
    <col min="7947" max="8189" width="9.1796875" style="4"/>
    <col min="8190" max="8190" width="3.81640625" style="4" customWidth="1"/>
    <col min="8191" max="8191" width="3.1796875" style="4" customWidth="1"/>
    <col min="8192" max="8192" width="9.453125" style="4" customWidth="1"/>
    <col min="8193" max="8193" width="2" style="4" customWidth="1"/>
    <col min="8194" max="8194" width="7" style="4" customWidth="1"/>
    <col min="8195" max="8195" width="2.1796875" style="4" customWidth="1"/>
    <col min="8196" max="8197" width="9.1796875" style="4"/>
    <col min="8198" max="8198" width="2.54296875" style="4" customWidth="1"/>
    <col min="8199" max="8199" width="1.1796875" style="4" customWidth="1"/>
    <col min="8200" max="8201" width="9.1796875" style="4"/>
    <col min="8202" max="8202" width="5.1796875" style="4" customWidth="1"/>
    <col min="8203" max="8445" width="9.1796875" style="4"/>
    <col min="8446" max="8446" width="3.81640625" style="4" customWidth="1"/>
    <col min="8447" max="8447" width="3.1796875" style="4" customWidth="1"/>
    <col min="8448" max="8448" width="9.453125" style="4" customWidth="1"/>
    <col min="8449" max="8449" width="2" style="4" customWidth="1"/>
    <col min="8450" max="8450" width="7" style="4" customWidth="1"/>
    <col min="8451" max="8451" width="2.1796875" style="4" customWidth="1"/>
    <col min="8452" max="8453" width="9.1796875" style="4"/>
    <col min="8454" max="8454" width="2.54296875" style="4" customWidth="1"/>
    <col min="8455" max="8455" width="1.1796875" style="4" customWidth="1"/>
    <col min="8456" max="8457" width="9.1796875" style="4"/>
    <col min="8458" max="8458" width="5.1796875" style="4" customWidth="1"/>
    <col min="8459" max="8701" width="9.1796875" style="4"/>
    <col min="8702" max="8702" width="3.81640625" style="4" customWidth="1"/>
    <col min="8703" max="8703" width="3.1796875" style="4" customWidth="1"/>
    <col min="8704" max="8704" width="9.453125" style="4" customWidth="1"/>
    <col min="8705" max="8705" width="2" style="4" customWidth="1"/>
    <col min="8706" max="8706" width="7" style="4" customWidth="1"/>
    <col min="8707" max="8707" width="2.1796875" style="4" customWidth="1"/>
    <col min="8708" max="8709" width="9.1796875" style="4"/>
    <col min="8710" max="8710" width="2.54296875" style="4" customWidth="1"/>
    <col min="8711" max="8711" width="1.1796875" style="4" customWidth="1"/>
    <col min="8712" max="8713" width="9.1796875" style="4"/>
    <col min="8714" max="8714" width="5.1796875" style="4" customWidth="1"/>
    <col min="8715" max="8957" width="9.1796875" style="4"/>
    <col min="8958" max="8958" width="3.81640625" style="4" customWidth="1"/>
    <col min="8959" max="8959" width="3.1796875" style="4" customWidth="1"/>
    <col min="8960" max="8960" width="9.453125" style="4" customWidth="1"/>
    <col min="8961" max="8961" width="2" style="4" customWidth="1"/>
    <col min="8962" max="8962" width="7" style="4" customWidth="1"/>
    <col min="8963" max="8963" width="2.1796875" style="4" customWidth="1"/>
    <col min="8964" max="8965" width="9.1796875" style="4"/>
    <col min="8966" max="8966" width="2.54296875" style="4" customWidth="1"/>
    <col min="8967" max="8967" width="1.1796875" style="4" customWidth="1"/>
    <col min="8968" max="8969" width="9.1796875" style="4"/>
    <col min="8970" max="8970" width="5.1796875" style="4" customWidth="1"/>
    <col min="8971" max="9213" width="9.1796875" style="4"/>
    <col min="9214" max="9214" width="3.81640625" style="4" customWidth="1"/>
    <col min="9215" max="9215" width="3.1796875" style="4" customWidth="1"/>
    <col min="9216" max="9216" width="9.453125" style="4" customWidth="1"/>
    <col min="9217" max="9217" width="2" style="4" customWidth="1"/>
    <col min="9218" max="9218" width="7" style="4" customWidth="1"/>
    <col min="9219" max="9219" width="2.1796875" style="4" customWidth="1"/>
    <col min="9220" max="9221" width="9.1796875" style="4"/>
    <col min="9222" max="9222" width="2.54296875" style="4" customWidth="1"/>
    <col min="9223" max="9223" width="1.1796875" style="4" customWidth="1"/>
    <col min="9224" max="9225" width="9.1796875" style="4"/>
    <col min="9226" max="9226" width="5.1796875" style="4" customWidth="1"/>
    <col min="9227" max="9469" width="9.1796875" style="4"/>
    <col min="9470" max="9470" width="3.81640625" style="4" customWidth="1"/>
    <col min="9471" max="9471" width="3.1796875" style="4" customWidth="1"/>
    <col min="9472" max="9472" width="9.453125" style="4" customWidth="1"/>
    <col min="9473" max="9473" width="2" style="4" customWidth="1"/>
    <col min="9474" max="9474" width="7" style="4" customWidth="1"/>
    <col min="9475" max="9475" width="2.1796875" style="4" customWidth="1"/>
    <col min="9476" max="9477" width="9.1796875" style="4"/>
    <col min="9478" max="9478" width="2.54296875" style="4" customWidth="1"/>
    <col min="9479" max="9479" width="1.1796875" style="4" customWidth="1"/>
    <col min="9480" max="9481" width="9.1796875" style="4"/>
    <col min="9482" max="9482" width="5.1796875" style="4" customWidth="1"/>
    <col min="9483" max="9725" width="9.1796875" style="4"/>
    <col min="9726" max="9726" width="3.81640625" style="4" customWidth="1"/>
    <col min="9727" max="9727" width="3.1796875" style="4" customWidth="1"/>
    <col min="9728" max="9728" width="9.453125" style="4" customWidth="1"/>
    <col min="9729" max="9729" width="2" style="4" customWidth="1"/>
    <col min="9730" max="9730" width="7" style="4" customWidth="1"/>
    <col min="9731" max="9731" width="2.1796875" style="4" customWidth="1"/>
    <col min="9732" max="9733" width="9.1796875" style="4"/>
    <col min="9734" max="9734" width="2.54296875" style="4" customWidth="1"/>
    <col min="9735" max="9735" width="1.1796875" style="4" customWidth="1"/>
    <col min="9736" max="9737" width="9.1796875" style="4"/>
    <col min="9738" max="9738" width="5.1796875" style="4" customWidth="1"/>
    <col min="9739" max="9981" width="9.1796875" style="4"/>
    <col min="9982" max="9982" width="3.81640625" style="4" customWidth="1"/>
    <col min="9983" max="9983" width="3.1796875" style="4" customWidth="1"/>
    <col min="9984" max="9984" width="9.453125" style="4" customWidth="1"/>
    <col min="9985" max="9985" width="2" style="4" customWidth="1"/>
    <col min="9986" max="9986" width="7" style="4" customWidth="1"/>
    <col min="9987" max="9987" width="2.1796875" style="4" customWidth="1"/>
    <col min="9988" max="9989" width="9.1796875" style="4"/>
    <col min="9990" max="9990" width="2.54296875" style="4" customWidth="1"/>
    <col min="9991" max="9991" width="1.1796875" style="4" customWidth="1"/>
    <col min="9992" max="9993" width="9.1796875" style="4"/>
    <col min="9994" max="9994" width="5.1796875" style="4" customWidth="1"/>
    <col min="9995" max="10237" width="9.1796875" style="4"/>
    <col min="10238" max="10238" width="3.81640625" style="4" customWidth="1"/>
    <col min="10239" max="10239" width="3.1796875" style="4" customWidth="1"/>
    <col min="10240" max="10240" width="9.453125" style="4" customWidth="1"/>
    <col min="10241" max="10241" width="2" style="4" customWidth="1"/>
    <col min="10242" max="10242" width="7" style="4" customWidth="1"/>
    <col min="10243" max="10243" width="2.1796875" style="4" customWidth="1"/>
    <col min="10244" max="10245" width="9.1796875" style="4"/>
    <col min="10246" max="10246" width="2.54296875" style="4" customWidth="1"/>
    <col min="10247" max="10247" width="1.1796875" style="4" customWidth="1"/>
    <col min="10248" max="10249" width="9.1796875" style="4"/>
    <col min="10250" max="10250" width="5.1796875" style="4" customWidth="1"/>
    <col min="10251" max="10493" width="9.1796875" style="4"/>
    <col min="10494" max="10494" width="3.81640625" style="4" customWidth="1"/>
    <col min="10495" max="10495" width="3.1796875" style="4" customWidth="1"/>
    <col min="10496" max="10496" width="9.453125" style="4" customWidth="1"/>
    <col min="10497" max="10497" width="2" style="4" customWidth="1"/>
    <col min="10498" max="10498" width="7" style="4" customWidth="1"/>
    <col min="10499" max="10499" width="2.1796875" style="4" customWidth="1"/>
    <col min="10500" max="10501" width="9.1796875" style="4"/>
    <col min="10502" max="10502" width="2.54296875" style="4" customWidth="1"/>
    <col min="10503" max="10503" width="1.1796875" style="4" customWidth="1"/>
    <col min="10504" max="10505" width="9.1796875" style="4"/>
    <col min="10506" max="10506" width="5.1796875" style="4" customWidth="1"/>
    <col min="10507" max="10749" width="9.1796875" style="4"/>
    <col min="10750" max="10750" width="3.81640625" style="4" customWidth="1"/>
    <col min="10751" max="10751" width="3.1796875" style="4" customWidth="1"/>
    <col min="10752" max="10752" width="9.453125" style="4" customWidth="1"/>
    <col min="10753" max="10753" width="2" style="4" customWidth="1"/>
    <col min="10754" max="10754" width="7" style="4" customWidth="1"/>
    <col min="10755" max="10755" width="2.1796875" style="4" customWidth="1"/>
    <col min="10756" max="10757" width="9.1796875" style="4"/>
    <col min="10758" max="10758" width="2.54296875" style="4" customWidth="1"/>
    <col min="10759" max="10759" width="1.1796875" style="4" customWidth="1"/>
    <col min="10760" max="10761" width="9.1796875" style="4"/>
    <col min="10762" max="10762" width="5.1796875" style="4" customWidth="1"/>
    <col min="10763" max="11005" width="9.1796875" style="4"/>
    <col min="11006" max="11006" width="3.81640625" style="4" customWidth="1"/>
    <col min="11007" max="11007" width="3.1796875" style="4" customWidth="1"/>
    <col min="11008" max="11008" width="9.453125" style="4" customWidth="1"/>
    <col min="11009" max="11009" width="2" style="4" customWidth="1"/>
    <col min="11010" max="11010" width="7" style="4" customWidth="1"/>
    <col min="11011" max="11011" width="2.1796875" style="4" customWidth="1"/>
    <col min="11012" max="11013" width="9.1796875" style="4"/>
    <col min="11014" max="11014" width="2.54296875" style="4" customWidth="1"/>
    <col min="11015" max="11015" width="1.1796875" style="4" customWidth="1"/>
    <col min="11016" max="11017" width="9.1796875" style="4"/>
    <col min="11018" max="11018" width="5.1796875" style="4" customWidth="1"/>
    <col min="11019" max="11261" width="9.1796875" style="4"/>
    <col min="11262" max="11262" width="3.81640625" style="4" customWidth="1"/>
    <col min="11263" max="11263" width="3.1796875" style="4" customWidth="1"/>
    <col min="11264" max="11264" width="9.453125" style="4" customWidth="1"/>
    <col min="11265" max="11265" width="2" style="4" customWidth="1"/>
    <col min="11266" max="11266" width="7" style="4" customWidth="1"/>
    <col min="11267" max="11267" width="2.1796875" style="4" customWidth="1"/>
    <col min="11268" max="11269" width="9.1796875" style="4"/>
    <col min="11270" max="11270" width="2.54296875" style="4" customWidth="1"/>
    <col min="11271" max="11271" width="1.1796875" style="4" customWidth="1"/>
    <col min="11272" max="11273" width="9.1796875" style="4"/>
    <col min="11274" max="11274" width="5.1796875" style="4" customWidth="1"/>
    <col min="11275" max="11517" width="9.1796875" style="4"/>
    <col min="11518" max="11518" width="3.81640625" style="4" customWidth="1"/>
    <col min="11519" max="11519" width="3.1796875" style="4" customWidth="1"/>
    <col min="11520" max="11520" width="9.453125" style="4" customWidth="1"/>
    <col min="11521" max="11521" width="2" style="4" customWidth="1"/>
    <col min="11522" max="11522" width="7" style="4" customWidth="1"/>
    <col min="11523" max="11523" width="2.1796875" style="4" customWidth="1"/>
    <col min="11524" max="11525" width="9.1796875" style="4"/>
    <col min="11526" max="11526" width="2.54296875" style="4" customWidth="1"/>
    <col min="11527" max="11527" width="1.1796875" style="4" customWidth="1"/>
    <col min="11528" max="11529" width="9.1796875" style="4"/>
    <col min="11530" max="11530" width="5.1796875" style="4" customWidth="1"/>
    <col min="11531" max="11773" width="9.1796875" style="4"/>
    <col min="11774" max="11774" width="3.81640625" style="4" customWidth="1"/>
    <col min="11775" max="11775" width="3.1796875" style="4" customWidth="1"/>
    <col min="11776" max="11776" width="9.453125" style="4" customWidth="1"/>
    <col min="11777" max="11777" width="2" style="4" customWidth="1"/>
    <col min="11778" max="11778" width="7" style="4" customWidth="1"/>
    <col min="11779" max="11779" width="2.1796875" style="4" customWidth="1"/>
    <col min="11780" max="11781" width="9.1796875" style="4"/>
    <col min="11782" max="11782" width="2.54296875" style="4" customWidth="1"/>
    <col min="11783" max="11783" width="1.1796875" style="4" customWidth="1"/>
    <col min="11784" max="11785" width="9.1796875" style="4"/>
    <col min="11786" max="11786" width="5.1796875" style="4" customWidth="1"/>
    <col min="11787" max="12029" width="9.1796875" style="4"/>
    <col min="12030" max="12030" width="3.81640625" style="4" customWidth="1"/>
    <col min="12031" max="12031" width="3.1796875" style="4" customWidth="1"/>
    <col min="12032" max="12032" width="9.453125" style="4" customWidth="1"/>
    <col min="12033" max="12033" width="2" style="4" customWidth="1"/>
    <col min="12034" max="12034" width="7" style="4" customWidth="1"/>
    <col min="12035" max="12035" width="2.1796875" style="4" customWidth="1"/>
    <col min="12036" max="12037" width="9.1796875" style="4"/>
    <col min="12038" max="12038" width="2.54296875" style="4" customWidth="1"/>
    <col min="12039" max="12039" width="1.1796875" style="4" customWidth="1"/>
    <col min="12040" max="12041" width="9.1796875" style="4"/>
    <col min="12042" max="12042" width="5.1796875" style="4" customWidth="1"/>
    <col min="12043" max="12285" width="9.1796875" style="4"/>
    <col min="12286" max="12286" width="3.81640625" style="4" customWidth="1"/>
    <col min="12287" max="12287" width="3.1796875" style="4" customWidth="1"/>
    <col min="12288" max="12288" width="9.453125" style="4" customWidth="1"/>
    <col min="12289" max="12289" width="2" style="4" customWidth="1"/>
    <col min="12290" max="12290" width="7" style="4" customWidth="1"/>
    <col min="12291" max="12291" width="2.1796875" style="4" customWidth="1"/>
    <col min="12292" max="12293" width="9.1796875" style="4"/>
    <col min="12294" max="12294" width="2.54296875" style="4" customWidth="1"/>
    <col min="12295" max="12295" width="1.1796875" style="4" customWidth="1"/>
    <col min="12296" max="12297" width="9.1796875" style="4"/>
    <col min="12298" max="12298" width="5.1796875" style="4" customWidth="1"/>
    <col min="12299" max="12541" width="9.1796875" style="4"/>
    <col min="12542" max="12542" width="3.81640625" style="4" customWidth="1"/>
    <col min="12543" max="12543" width="3.1796875" style="4" customWidth="1"/>
    <col min="12544" max="12544" width="9.453125" style="4" customWidth="1"/>
    <col min="12545" max="12545" width="2" style="4" customWidth="1"/>
    <col min="12546" max="12546" width="7" style="4" customWidth="1"/>
    <col min="12547" max="12547" width="2.1796875" style="4" customWidth="1"/>
    <col min="12548" max="12549" width="9.1796875" style="4"/>
    <col min="12550" max="12550" width="2.54296875" style="4" customWidth="1"/>
    <col min="12551" max="12551" width="1.1796875" style="4" customWidth="1"/>
    <col min="12552" max="12553" width="9.1796875" style="4"/>
    <col min="12554" max="12554" width="5.1796875" style="4" customWidth="1"/>
    <col min="12555" max="12797" width="9.1796875" style="4"/>
    <col min="12798" max="12798" width="3.81640625" style="4" customWidth="1"/>
    <col min="12799" max="12799" width="3.1796875" style="4" customWidth="1"/>
    <col min="12800" max="12800" width="9.453125" style="4" customWidth="1"/>
    <col min="12801" max="12801" width="2" style="4" customWidth="1"/>
    <col min="12802" max="12802" width="7" style="4" customWidth="1"/>
    <col min="12803" max="12803" width="2.1796875" style="4" customWidth="1"/>
    <col min="12804" max="12805" width="9.1796875" style="4"/>
    <col min="12806" max="12806" width="2.54296875" style="4" customWidth="1"/>
    <col min="12807" max="12807" width="1.1796875" style="4" customWidth="1"/>
    <col min="12808" max="12809" width="9.1796875" style="4"/>
    <col min="12810" max="12810" width="5.1796875" style="4" customWidth="1"/>
    <col min="12811" max="13053" width="9.1796875" style="4"/>
    <col min="13054" max="13054" width="3.81640625" style="4" customWidth="1"/>
    <col min="13055" max="13055" width="3.1796875" style="4" customWidth="1"/>
    <col min="13056" max="13056" width="9.453125" style="4" customWidth="1"/>
    <col min="13057" max="13057" width="2" style="4" customWidth="1"/>
    <col min="13058" max="13058" width="7" style="4" customWidth="1"/>
    <col min="13059" max="13059" width="2.1796875" style="4" customWidth="1"/>
    <col min="13060" max="13061" width="9.1796875" style="4"/>
    <col min="13062" max="13062" width="2.54296875" style="4" customWidth="1"/>
    <col min="13063" max="13063" width="1.1796875" style="4" customWidth="1"/>
    <col min="13064" max="13065" width="9.1796875" style="4"/>
    <col min="13066" max="13066" width="5.1796875" style="4" customWidth="1"/>
    <col min="13067" max="13309" width="9.1796875" style="4"/>
    <col min="13310" max="13310" width="3.81640625" style="4" customWidth="1"/>
    <col min="13311" max="13311" width="3.1796875" style="4" customWidth="1"/>
    <col min="13312" max="13312" width="9.453125" style="4" customWidth="1"/>
    <col min="13313" max="13313" width="2" style="4" customWidth="1"/>
    <col min="13314" max="13314" width="7" style="4" customWidth="1"/>
    <col min="13315" max="13315" width="2.1796875" style="4" customWidth="1"/>
    <col min="13316" max="13317" width="9.1796875" style="4"/>
    <col min="13318" max="13318" width="2.54296875" style="4" customWidth="1"/>
    <col min="13319" max="13319" width="1.1796875" style="4" customWidth="1"/>
    <col min="13320" max="13321" width="9.1796875" style="4"/>
    <col min="13322" max="13322" width="5.1796875" style="4" customWidth="1"/>
    <col min="13323" max="13565" width="9.1796875" style="4"/>
    <col min="13566" max="13566" width="3.81640625" style="4" customWidth="1"/>
    <col min="13567" max="13567" width="3.1796875" style="4" customWidth="1"/>
    <col min="13568" max="13568" width="9.453125" style="4" customWidth="1"/>
    <col min="13569" max="13569" width="2" style="4" customWidth="1"/>
    <col min="13570" max="13570" width="7" style="4" customWidth="1"/>
    <col min="13571" max="13571" width="2.1796875" style="4" customWidth="1"/>
    <col min="13572" max="13573" width="9.1796875" style="4"/>
    <col min="13574" max="13574" width="2.54296875" style="4" customWidth="1"/>
    <col min="13575" max="13575" width="1.1796875" style="4" customWidth="1"/>
    <col min="13576" max="13577" width="9.1796875" style="4"/>
    <col min="13578" max="13578" width="5.1796875" style="4" customWidth="1"/>
    <col min="13579" max="13821" width="9.1796875" style="4"/>
    <col min="13822" max="13822" width="3.81640625" style="4" customWidth="1"/>
    <col min="13823" max="13823" width="3.1796875" style="4" customWidth="1"/>
    <col min="13824" max="13824" width="9.453125" style="4" customWidth="1"/>
    <col min="13825" max="13825" width="2" style="4" customWidth="1"/>
    <col min="13826" max="13826" width="7" style="4" customWidth="1"/>
    <col min="13827" max="13827" width="2.1796875" style="4" customWidth="1"/>
    <col min="13828" max="13829" width="9.1796875" style="4"/>
    <col min="13830" max="13830" width="2.54296875" style="4" customWidth="1"/>
    <col min="13831" max="13831" width="1.1796875" style="4" customWidth="1"/>
    <col min="13832" max="13833" width="9.1796875" style="4"/>
    <col min="13834" max="13834" width="5.1796875" style="4" customWidth="1"/>
    <col min="13835" max="14077" width="9.1796875" style="4"/>
    <col min="14078" max="14078" width="3.81640625" style="4" customWidth="1"/>
    <col min="14079" max="14079" width="3.1796875" style="4" customWidth="1"/>
    <col min="14080" max="14080" width="9.453125" style="4" customWidth="1"/>
    <col min="14081" max="14081" width="2" style="4" customWidth="1"/>
    <col min="14082" max="14082" width="7" style="4" customWidth="1"/>
    <col min="14083" max="14083" width="2.1796875" style="4" customWidth="1"/>
    <col min="14084" max="14085" width="9.1796875" style="4"/>
    <col min="14086" max="14086" width="2.54296875" style="4" customWidth="1"/>
    <col min="14087" max="14087" width="1.1796875" style="4" customWidth="1"/>
    <col min="14088" max="14089" width="9.1796875" style="4"/>
    <col min="14090" max="14090" width="5.1796875" style="4" customWidth="1"/>
    <col min="14091" max="14333" width="9.1796875" style="4"/>
    <col min="14334" max="14334" width="3.81640625" style="4" customWidth="1"/>
    <col min="14335" max="14335" width="3.1796875" style="4" customWidth="1"/>
    <col min="14336" max="14336" width="9.453125" style="4" customWidth="1"/>
    <col min="14337" max="14337" width="2" style="4" customWidth="1"/>
    <col min="14338" max="14338" width="7" style="4" customWidth="1"/>
    <col min="14339" max="14339" width="2.1796875" style="4" customWidth="1"/>
    <col min="14340" max="14341" width="9.1796875" style="4"/>
    <col min="14342" max="14342" width="2.54296875" style="4" customWidth="1"/>
    <col min="14343" max="14343" width="1.1796875" style="4" customWidth="1"/>
    <col min="14344" max="14345" width="9.1796875" style="4"/>
    <col min="14346" max="14346" width="5.1796875" style="4" customWidth="1"/>
    <col min="14347" max="14589" width="9.1796875" style="4"/>
    <col min="14590" max="14590" width="3.81640625" style="4" customWidth="1"/>
    <col min="14591" max="14591" width="3.1796875" style="4" customWidth="1"/>
    <col min="14592" max="14592" width="9.453125" style="4" customWidth="1"/>
    <col min="14593" max="14593" width="2" style="4" customWidth="1"/>
    <col min="14594" max="14594" width="7" style="4" customWidth="1"/>
    <col min="14595" max="14595" width="2.1796875" style="4" customWidth="1"/>
    <col min="14596" max="14597" width="9.1796875" style="4"/>
    <col min="14598" max="14598" width="2.54296875" style="4" customWidth="1"/>
    <col min="14599" max="14599" width="1.1796875" style="4" customWidth="1"/>
    <col min="14600" max="14601" width="9.1796875" style="4"/>
    <col min="14602" max="14602" width="5.1796875" style="4" customWidth="1"/>
    <col min="14603" max="14845" width="9.1796875" style="4"/>
    <col min="14846" max="14846" width="3.81640625" style="4" customWidth="1"/>
    <col min="14847" max="14847" width="3.1796875" style="4" customWidth="1"/>
    <col min="14848" max="14848" width="9.453125" style="4" customWidth="1"/>
    <col min="14849" max="14849" width="2" style="4" customWidth="1"/>
    <col min="14850" max="14850" width="7" style="4" customWidth="1"/>
    <col min="14851" max="14851" width="2.1796875" style="4" customWidth="1"/>
    <col min="14852" max="14853" width="9.1796875" style="4"/>
    <col min="14854" max="14854" width="2.54296875" style="4" customWidth="1"/>
    <col min="14855" max="14855" width="1.1796875" style="4" customWidth="1"/>
    <col min="14856" max="14857" width="9.1796875" style="4"/>
    <col min="14858" max="14858" width="5.1796875" style="4" customWidth="1"/>
    <col min="14859" max="15101" width="9.1796875" style="4"/>
    <col min="15102" max="15102" width="3.81640625" style="4" customWidth="1"/>
    <col min="15103" max="15103" width="3.1796875" style="4" customWidth="1"/>
    <col min="15104" max="15104" width="9.453125" style="4" customWidth="1"/>
    <col min="15105" max="15105" width="2" style="4" customWidth="1"/>
    <col min="15106" max="15106" width="7" style="4" customWidth="1"/>
    <col min="15107" max="15107" width="2.1796875" style="4" customWidth="1"/>
    <col min="15108" max="15109" width="9.1796875" style="4"/>
    <col min="15110" max="15110" width="2.54296875" style="4" customWidth="1"/>
    <col min="15111" max="15111" width="1.1796875" style="4" customWidth="1"/>
    <col min="15112" max="15113" width="9.1796875" style="4"/>
    <col min="15114" max="15114" width="5.1796875" style="4" customWidth="1"/>
    <col min="15115" max="15357" width="9.1796875" style="4"/>
    <col min="15358" max="15358" width="3.81640625" style="4" customWidth="1"/>
    <col min="15359" max="15359" width="3.1796875" style="4" customWidth="1"/>
    <col min="15360" max="15360" width="9.453125" style="4" customWidth="1"/>
    <col min="15361" max="15361" width="2" style="4" customWidth="1"/>
    <col min="15362" max="15362" width="7" style="4" customWidth="1"/>
    <col min="15363" max="15363" width="2.1796875" style="4" customWidth="1"/>
    <col min="15364" max="15365" width="9.1796875" style="4"/>
    <col min="15366" max="15366" width="2.54296875" style="4" customWidth="1"/>
    <col min="15367" max="15367" width="1.1796875" style="4" customWidth="1"/>
    <col min="15368" max="15369" width="9.1796875" style="4"/>
    <col min="15370" max="15370" width="5.1796875" style="4" customWidth="1"/>
    <col min="15371" max="15613" width="9.1796875" style="4"/>
    <col min="15614" max="15614" width="3.81640625" style="4" customWidth="1"/>
    <col min="15615" max="15615" width="3.1796875" style="4" customWidth="1"/>
    <col min="15616" max="15616" width="9.453125" style="4" customWidth="1"/>
    <col min="15617" max="15617" width="2" style="4" customWidth="1"/>
    <col min="15618" max="15618" width="7" style="4" customWidth="1"/>
    <col min="15619" max="15619" width="2.1796875" style="4" customWidth="1"/>
    <col min="15620" max="15621" width="9.1796875" style="4"/>
    <col min="15622" max="15622" width="2.54296875" style="4" customWidth="1"/>
    <col min="15623" max="15623" width="1.1796875" style="4" customWidth="1"/>
    <col min="15624" max="15625" width="9.1796875" style="4"/>
    <col min="15626" max="15626" width="5.1796875" style="4" customWidth="1"/>
    <col min="15627" max="15869" width="9.1796875" style="4"/>
    <col min="15870" max="15870" width="3.81640625" style="4" customWidth="1"/>
    <col min="15871" max="15871" width="3.1796875" style="4" customWidth="1"/>
    <col min="15872" max="15872" width="9.453125" style="4" customWidth="1"/>
    <col min="15873" max="15873" width="2" style="4" customWidth="1"/>
    <col min="15874" max="15874" width="7" style="4" customWidth="1"/>
    <col min="15875" max="15875" width="2.1796875" style="4" customWidth="1"/>
    <col min="15876" max="15877" width="9.1796875" style="4"/>
    <col min="15878" max="15878" width="2.54296875" style="4" customWidth="1"/>
    <col min="15879" max="15879" width="1.1796875" style="4" customWidth="1"/>
    <col min="15880" max="15881" width="9.1796875" style="4"/>
    <col min="15882" max="15882" width="5.1796875" style="4" customWidth="1"/>
    <col min="15883" max="16125" width="9.1796875" style="4"/>
    <col min="16126" max="16126" width="3.81640625" style="4" customWidth="1"/>
    <col min="16127" max="16127" width="3.1796875" style="4" customWidth="1"/>
    <col min="16128" max="16128" width="9.453125" style="4" customWidth="1"/>
    <col min="16129" max="16129" width="2" style="4" customWidth="1"/>
    <col min="16130" max="16130" width="7" style="4" customWidth="1"/>
    <col min="16131" max="16131" width="2.1796875" style="4" customWidth="1"/>
    <col min="16132" max="16133" width="9.1796875" style="4"/>
    <col min="16134" max="16134" width="2.54296875" style="4" customWidth="1"/>
    <col min="16135" max="16135" width="1.1796875" style="4" customWidth="1"/>
    <col min="16136" max="16137" width="9.1796875" style="4"/>
    <col min="16138" max="16138" width="5.1796875" style="4" customWidth="1"/>
    <col min="16139" max="16384" width="9.1796875" style="4"/>
  </cols>
  <sheetData>
    <row r="1" spans="1:24" ht="14.5" customHeight="1">
      <c r="A1" s="257" t="s">
        <v>65</v>
      </c>
      <c r="B1" s="257"/>
      <c r="C1" s="257"/>
      <c r="D1" s="257"/>
      <c r="E1" s="257"/>
      <c r="F1" s="257"/>
      <c r="G1" s="257"/>
      <c r="H1" s="257"/>
      <c r="I1" s="257"/>
      <c r="J1" s="257"/>
      <c r="K1" s="257"/>
      <c r="L1" s="257"/>
      <c r="M1" s="257"/>
      <c r="N1" s="257"/>
    </row>
    <row r="2" spans="1:24" ht="14.5" customHeight="1">
      <c r="A2" s="257" t="s">
        <v>66</v>
      </c>
      <c r="B2" s="257"/>
      <c r="C2" s="257"/>
      <c r="D2" s="257"/>
      <c r="E2" s="257"/>
      <c r="F2" s="257"/>
      <c r="G2" s="257"/>
      <c r="H2" s="257"/>
      <c r="I2" s="257"/>
      <c r="J2" s="257"/>
      <c r="K2" s="257"/>
      <c r="L2" s="257"/>
      <c r="M2" s="257"/>
      <c r="N2" s="257"/>
    </row>
    <row r="3" spans="1:24" ht="14.5" customHeight="1">
      <c r="A3" s="257"/>
      <c r="B3" s="257"/>
      <c r="C3" s="257"/>
      <c r="D3" s="257"/>
      <c r="E3" s="257"/>
      <c r="F3" s="257"/>
      <c r="G3" s="257"/>
      <c r="H3" s="257"/>
      <c r="I3" s="257"/>
      <c r="J3" s="257"/>
      <c r="K3" s="257"/>
      <c r="L3" s="257"/>
      <c r="M3" s="257"/>
      <c r="N3" s="257"/>
    </row>
    <row r="5" spans="1:24" ht="14.5" customHeight="1">
      <c r="A5" s="259" t="str">
        <f>"Berkaitan dengan penyusunan RPJM Desa, di Desa "&amp;(IF(Desa=0,"…………………",PROPER(Desa)))&amp;" Kecamatan "&amp;(IF(Kecamatan=0,"…………………",PROPER(Kecamatan)))&amp;" Kabupaten "&amp;(IF(Kabupaten=0,"…………………",PROPER(Kabupaten)))&amp;" Provinsi "&amp;(IF(Provinsi=0,"…………………",PROPER(Provinsi)))&amp;", pada :"</f>
        <v>Berkaitan dengan penyusunan RPJM Desa, di Desa Idrap Kecamatan ………………… Kabupaten ………………… Provinsi …………………, pada :</v>
      </c>
      <c r="B5" s="259"/>
      <c r="C5" s="259"/>
      <c r="D5" s="259"/>
      <c r="E5" s="259"/>
      <c r="F5" s="259"/>
      <c r="G5" s="259"/>
      <c r="H5" s="259"/>
      <c r="I5" s="259"/>
      <c r="J5" s="259"/>
      <c r="K5" s="259"/>
      <c r="L5" s="259"/>
      <c r="M5" s="259"/>
      <c r="N5" s="259"/>
    </row>
    <row r="6" spans="1:24" s="19" customFormat="1" ht="14.5" customHeight="1">
      <c r="A6" s="259"/>
      <c r="B6" s="259"/>
      <c r="C6" s="259"/>
      <c r="D6" s="259"/>
      <c r="E6" s="259"/>
      <c r="F6" s="259"/>
      <c r="G6" s="259"/>
      <c r="H6" s="259"/>
      <c r="I6" s="259"/>
      <c r="J6" s="259"/>
      <c r="K6" s="259"/>
      <c r="L6" s="259"/>
      <c r="M6" s="259"/>
      <c r="N6" s="259"/>
      <c r="O6" s="14"/>
      <c r="P6" s="14"/>
      <c r="Q6" s="14"/>
      <c r="R6" s="14"/>
      <c r="S6" s="14"/>
      <c r="T6" s="14"/>
      <c r="U6" s="14"/>
      <c r="V6" s="14"/>
      <c r="W6" s="14"/>
      <c r="X6" s="14"/>
    </row>
    <row r="8" spans="1:24" ht="14.5" customHeight="1">
      <c r="B8" s="4" t="s">
        <v>67</v>
      </c>
      <c r="F8" s="4" t="s">
        <v>6</v>
      </c>
      <c r="G8" s="4" t="s">
        <v>145</v>
      </c>
    </row>
    <row r="9" spans="1:24" ht="14.5" customHeight="1">
      <c r="B9" s="4" t="s">
        <v>68</v>
      </c>
      <c r="F9" s="4" t="s">
        <v>6</v>
      </c>
      <c r="G9" s="4" t="s">
        <v>145</v>
      </c>
    </row>
    <row r="10" spans="1:24" ht="14.5" customHeight="1">
      <c r="B10" s="4" t="s">
        <v>69</v>
      </c>
      <c r="F10" s="4" t="s">
        <v>6</v>
      </c>
      <c r="G10" s="4" t="s">
        <v>145</v>
      </c>
    </row>
    <row r="12" spans="1:24" ht="14.5" customHeight="1">
      <c r="A12" s="260" t="s">
        <v>238</v>
      </c>
      <c r="B12" s="260"/>
      <c r="C12" s="260"/>
      <c r="D12" s="260"/>
      <c r="E12" s="260"/>
      <c r="F12" s="260"/>
      <c r="G12" s="260"/>
      <c r="H12" s="260"/>
      <c r="I12" s="260"/>
      <c r="J12" s="260"/>
      <c r="K12" s="260"/>
      <c r="L12" s="260"/>
      <c r="M12" s="260"/>
      <c r="N12" s="260"/>
    </row>
    <row r="13" spans="1:24" ht="14.5" customHeight="1">
      <c r="A13" s="260"/>
      <c r="B13" s="260"/>
      <c r="C13" s="260"/>
      <c r="D13" s="260"/>
      <c r="E13" s="260"/>
      <c r="F13" s="260"/>
      <c r="G13" s="260"/>
      <c r="H13" s="260"/>
      <c r="I13" s="260"/>
      <c r="J13" s="260"/>
      <c r="K13" s="260"/>
      <c r="L13" s="260"/>
      <c r="M13" s="260"/>
      <c r="N13" s="260"/>
    </row>
    <row r="14" spans="1:24" ht="14.5" customHeight="1">
      <c r="A14" s="260"/>
      <c r="B14" s="260"/>
      <c r="C14" s="260"/>
      <c r="D14" s="260"/>
      <c r="E14" s="260"/>
      <c r="F14" s="260"/>
      <c r="G14" s="260"/>
      <c r="H14" s="260"/>
      <c r="I14" s="260"/>
      <c r="J14" s="260"/>
      <c r="K14" s="260"/>
      <c r="L14" s="260"/>
      <c r="M14" s="260"/>
      <c r="N14" s="260"/>
    </row>
    <row r="16" spans="1:24" ht="14.5" customHeight="1">
      <c r="B16" s="20" t="s">
        <v>138</v>
      </c>
    </row>
    <row r="17" spans="1:24" ht="14.5" customHeight="1">
      <c r="A17" s="4">
        <v>1</v>
      </c>
      <c r="B17" s="4" t="s">
        <v>70</v>
      </c>
    </row>
    <row r="18" spans="1:24" ht="14.5" customHeight="1">
      <c r="A18" s="4">
        <v>2</v>
      </c>
      <c r="B18" s="4" t="s">
        <v>71</v>
      </c>
    </row>
    <row r="19" spans="1:24" ht="14.5" customHeight="1">
      <c r="A19" s="4">
        <v>3</v>
      </c>
      <c r="B19" s="4" t="s">
        <v>72</v>
      </c>
    </row>
    <row r="20" spans="1:24" ht="14.5" customHeight="1">
      <c r="A20" s="4">
        <v>4</v>
      </c>
      <c r="B20" s="4" t="s">
        <v>93</v>
      </c>
    </row>
    <row r="22" spans="1:24" ht="14.5" customHeight="1">
      <c r="A22" s="260" t="s">
        <v>239</v>
      </c>
      <c r="B22" s="260"/>
      <c r="C22" s="260"/>
      <c r="D22" s="260"/>
      <c r="E22" s="260"/>
      <c r="F22" s="260"/>
      <c r="G22" s="260"/>
      <c r="H22" s="260"/>
      <c r="I22" s="260"/>
      <c r="J22" s="260"/>
      <c r="K22" s="260"/>
      <c r="L22" s="260"/>
      <c r="M22" s="260"/>
      <c r="N22" s="260"/>
    </row>
    <row r="23" spans="1:24" ht="14.5" customHeight="1">
      <c r="A23" s="260"/>
      <c r="B23" s="260"/>
      <c r="C23" s="260"/>
      <c r="D23" s="260"/>
      <c r="E23" s="260"/>
      <c r="F23" s="260"/>
      <c r="G23" s="260"/>
      <c r="H23" s="260"/>
      <c r="I23" s="260"/>
      <c r="J23" s="260"/>
      <c r="K23" s="260"/>
      <c r="L23" s="260"/>
      <c r="M23" s="260"/>
      <c r="N23" s="260"/>
    </row>
    <row r="25" spans="1:24" s="13" customFormat="1" ht="14.5" customHeight="1">
      <c r="C25" s="4"/>
      <c r="D25" s="4"/>
      <c r="E25" s="4"/>
      <c r="H25" s="4"/>
      <c r="I25" s="258" t="str">
        <f>IF(P25=0,"………………., Tanggal, …, …, ….",(PROPER(Desa)&amp;", "&amp;TEXT(P25,"[$-421]d mmmm yyyy")))</f>
        <v>………………., Tanggal, …, …, ….</v>
      </c>
      <c r="J25" s="258"/>
      <c r="K25" s="258"/>
      <c r="L25" s="258"/>
      <c r="M25" s="258"/>
      <c r="N25" s="258"/>
      <c r="O25" s="14"/>
      <c r="P25" s="6"/>
      <c r="Q25" s="5" t="s">
        <v>231</v>
      </c>
      <c r="R25" s="14"/>
      <c r="S25" s="14"/>
      <c r="T25" s="14"/>
      <c r="U25" s="14"/>
      <c r="V25" s="14"/>
      <c r="W25" s="14"/>
      <c r="X25" s="14"/>
    </row>
    <row r="26" spans="1:24" s="13" customFormat="1" ht="14.5" customHeight="1">
      <c r="A26" s="257" t="s">
        <v>73</v>
      </c>
      <c r="B26" s="257"/>
      <c r="C26" s="257"/>
      <c r="D26" s="257"/>
      <c r="E26" s="257"/>
      <c r="F26" s="257"/>
      <c r="G26" s="257"/>
      <c r="H26" s="4"/>
      <c r="I26" s="257" t="s">
        <v>137</v>
      </c>
      <c r="J26" s="257"/>
      <c r="K26" s="257"/>
      <c r="L26" s="257"/>
      <c r="M26" s="257"/>
      <c r="N26" s="257"/>
      <c r="O26" s="14"/>
      <c r="P26" s="14"/>
      <c r="Q26" s="14"/>
      <c r="R26" s="14"/>
      <c r="S26" s="14"/>
      <c r="T26" s="14"/>
      <c r="U26" s="14"/>
      <c r="V26" s="14"/>
      <c r="W26" s="14"/>
      <c r="X26" s="14"/>
    </row>
    <row r="27" spans="1:24" s="13" customFormat="1" ht="14.5" customHeight="1">
      <c r="A27" s="257" t="s">
        <v>74</v>
      </c>
      <c r="B27" s="257"/>
      <c r="C27" s="257"/>
      <c r="D27" s="257"/>
      <c r="E27" s="257"/>
      <c r="F27" s="257"/>
      <c r="G27" s="257"/>
      <c r="H27" s="4"/>
      <c r="I27" s="4"/>
      <c r="J27" s="4"/>
      <c r="K27" s="4"/>
      <c r="L27" s="4"/>
      <c r="M27" s="4"/>
      <c r="N27" s="4"/>
      <c r="O27" s="14"/>
      <c r="P27" s="14"/>
      <c r="Q27" s="14"/>
      <c r="R27" s="14"/>
      <c r="S27" s="14"/>
      <c r="T27" s="14"/>
      <c r="U27" s="14"/>
      <c r="V27" s="14"/>
      <c r="W27" s="14"/>
      <c r="X27" s="14"/>
    </row>
    <row r="28" spans="1:24" s="13" customFormat="1" ht="14.5" customHeight="1">
      <c r="A28" s="4"/>
      <c r="B28" s="4"/>
      <c r="E28" s="4"/>
      <c r="F28" s="4"/>
      <c r="H28" s="4"/>
      <c r="I28" s="4"/>
      <c r="J28" s="4"/>
      <c r="K28" s="4"/>
      <c r="L28" s="4"/>
      <c r="M28" s="4"/>
      <c r="N28" s="4"/>
      <c r="O28" s="14"/>
      <c r="P28" s="14"/>
      <c r="Q28" s="14"/>
      <c r="R28" s="14"/>
      <c r="S28" s="14"/>
      <c r="T28" s="14"/>
      <c r="U28" s="14"/>
      <c r="V28" s="14"/>
      <c r="W28" s="14"/>
      <c r="X28" s="14"/>
    </row>
    <row r="29" spans="1:24" s="13" customFormat="1" ht="14.5" customHeight="1">
      <c r="A29" s="4"/>
      <c r="B29" s="4"/>
      <c r="E29" s="4"/>
      <c r="F29" s="4"/>
      <c r="H29" s="4"/>
      <c r="I29" s="4"/>
      <c r="J29" s="4"/>
      <c r="K29" s="4"/>
      <c r="L29" s="4"/>
      <c r="M29" s="4"/>
      <c r="N29" s="4"/>
      <c r="O29" s="14"/>
      <c r="P29" s="14"/>
      <c r="Q29" s="14"/>
      <c r="R29" s="14"/>
      <c r="S29" s="14"/>
      <c r="T29" s="14"/>
      <c r="U29" s="14"/>
      <c r="V29" s="14"/>
      <c r="W29" s="14"/>
      <c r="X29" s="14"/>
    </row>
    <row r="30" spans="1:24" s="13" customFormat="1" ht="14.5" customHeight="1">
      <c r="A30" s="4"/>
      <c r="B30" s="4"/>
      <c r="H30" s="4"/>
      <c r="K30" s="4"/>
      <c r="L30" s="4"/>
      <c r="M30" s="4"/>
      <c r="N30" s="4"/>
      <c r="O30" s="14"/>
      <c r="P30" s="14"/>
      <c r="Q30" s="14"/>
      <c r="R30" s="14"/>
      <c r="S30" s="14"/>
      <c r="T30" s="14"/>
      <c r="U30" s="14"/>
      <c r="V30" s="14"/>
      <c r="W30" s="14"/>
      <c r="X30" s="14"/>
    </row>
    <row r="31" spans="1:24" s="13" customFormat="1" ht="14.5" customHeight="1">
      <c r="A31" s="4"/>
      <c r="B31" s="4"/>
      <c r="H31" s="4"/>
      <c r="K31" s="4"/>
      <c r="M31" s="4"/>
      <c r="O31" s="14"/>
      <c r="P31" s="14"/>
      <c r="Q31" s="14"/>
      <c r="R31" s="14"/>
      <c r="S31" s="14"/>
      <c r="T31" s="14"/>
      <c r="U31" s="14"/>
      <c r="V31" s="14"/>
      <c r="W31" s="14"/>
      <c r="X31" s="14"/>
    </row>
    <row r="32" spans="1:24" s="13" customFormat="1" ht="14.5" customHeight="1">
      <c r="A32" s="258" t="str">
        <f>IF(KepalaDesa=0,"(..........................)","( "&amp;KepalaDesa&amp;" )")</f>
        <v>(..........................)</v>
      </c>
      <c r="B32" s="258"/>
      <c r="C32" s="258"/>
      <c r="D32" s="258"/>
      <c r="E32" s="258"/>
      <c r="F32" s="258"/>
      <c r="G32" s="258"/>
      <c r="H32" s="4"/>
      <c r="I32" s="258" t="str">
        <f>IF(KetuaTimsun=0,"(..........................)","( "&amp;KetuaTimsun&amp;" )")</f>
        <v>(..........................)</v>
      </c>
      <c r="J32" s="258"/>
      <c r="K32" s="258"/>
      <c r="L32" s="258"/>
      <c r="M32" s="258"/>
      <c r="N32" s="258"/>
      <c r="O32" s="4"/>
      <c r="P32" s="14"/>
      <c r="Q32" s="14"/>
      <c r="R32" s="14"/>
      <c r="S32" s="14"/>
      <c r="T32" s="14"/>
      <c r="U32" s="14"/>
      <c r="V32" s="14"/>
      <c r="W32" s="14"/>
      <c r="X32" s="14"/>
    </row>
  </sheetData>
  <sheetProtection algorithmName="SHA-512" hashValue="KvL+VTxaRjRJPVoM6Y7nlP1oW+a8/p913oeXp0y+Ra3b8BcjNpznQPYwCE7YOR9lgvJhFcPtZ9i/VePQNzk8rg==" saltValue="AS2cTJylIWzqut4eSqsOAg==" spinCount="100000" sheet="1" formatCells="0" formatColumns="0" formatRows="0" insertColumns="0" insertRows="0" deleteRows="0"/>
  <mergeCells count="12">
    <mergeCell ref="A1:N1"/>
    <mergeCell ref="A2:N2"/>
    <mergeCell ref="A3:N3"/>
    <mergeCell ref="A32:G32"/>
    <mergeCell ref="A26:G26"/>
    <mergeCell ref="A27:G27"/>
    <mergeCell ref="A5:N6"/>
    <mergeCell ref="A12:N14"/>
    <mergeCell ref="A22:N23"/>
    <mergeCell ref="I32:N32"/>
    <mergeCell ref="I26:N26"/>
    <mergeCell ref="I25:N25"/>
  </mergeCells>
  <printOptions horizontalCentered="1"/>
  <pageMargins left="0.78740157480314965" right="0.39370078740157483" top="0.59055118110236227"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7030A0"/>
  </sheetPr>
  <dimension ref="A1:S80"/>
  <sheetViews>
    <sheetView view="pageBreakPreview" zoomScaleNormal="100" zoomScaleSheetLayoutView="100" workbookViewId="0">
      <selection activeCell="I78" sqref="I78"/>
    </sheetView>
  </sheetViews>
  <sheetFormatPr defaultColWidth="8.81640625" defaultRowHeight="14.5" customHeight="1"/>
  <cols>
    <col min="1" max="1" width="3.54296875" style="13" customWidth="1"/>
    <col min="2" max="2" width="2.81640625" style="13" customWidth="1"/>
    <col min="3" max="3" width="8.1796875" style="13" customWidth="1"/>
    <col min="4" max="9" width="8.81640625" style="13"/>
    <col min="10" max="10" width="25.453125" style="13" customWidth="1"/>
    <col min="11" max="11" width="0.453125" style="14" customWidth="1"/>
    <col min="12" max="12" width="15.90625" style="14" customWidth="1"/>
    <col min="13" max="19" width="8.81640625" style="14"/>
    <col min="20" max="16384" width="8.81640625" style="13"/>
  </cols>
  <sheetData>
    <row r="1" spans="1:10" ht="14.5" customHeight="1">
      <c r="A1" s="265" t="s">
        <v>75</v>
      </c>
      <c r="B1" s="265"/>
      <c r="C1" s="265"/>
      <c r="D1" s="265"/>
      <c r="E1" s="265"/>
      <c r="F1" s="265"/>
      <c r="G1" s="265"/>
      <c r="H1" s="265"/>
      <c r="I1" s="265"/>
      <c r="J1" s="265"/>
    </row>
    <row r="2" spans="1:10" ht="14.5" customHeight="1">
      <c r="A2" s="265" t="s">
        <v>66</v>
      </c>
      <c r="B2" s="265"/>
      <c r="C2" s="265"/>
      <c r="D2" s="265"/>
      <c r="E2" s="265"/>
      <c r="F2" s="265"/>
      <c r="G2" s="265"/>
      <c r="H2" s="265"/>
      <c r="I2" s="265"/>
      <c r="J2" s="265"/>
    </row>
    <row r="3" spans="1:10" ht="14.5" customHeight="1">
      <c r="A3" s="25"/>
      <c r="B3" s="25"/>
      <c r="C3" s="25"/>
      <c r="D3" s="25"/>
      <c r="E3" s="25"/>
      <c r="F3" s="25"/>
      <c r="G3" s="25"/>
      <c r="H3" s="25"/>
      <c r="I3" s="25"/>
      <c r="J3" s="25"/>
    </row>
    <row r="4" spans="1:10" ht="14.5" customHeight="1">
      <c r="A4" s="104" t="s">
        <v>5</v>
      </c>
      <c r="B4" s="105"/>
      <c r="C4" s="104"/>
      <c r="D4" s="104" t="str">
        <f>IF(Desa=0,": ……………………………………………………………………………………",":  "&amp;Desa)</f>
        <v>:  IDRAP</v>
      </c>
      <c r="E4" s="104"/>
      <c r="F4" s="104"/>
      <c r="G4" s="104"/>
      <c r="H4" s="104"/>
      <c r="I4" s="104"/>
      <c r="J4" s="104"/>
    </row>
    <row r="5" spans="1:10" ht="14.5" customHeight="1">
      <c r="A5" s="104" t="s">
        <v>7</v>
      </c>
      <c r="B5" s="105"/>
      <c r="C5" s="104"/>
      <c r="D5" s="104" t="str">
        <f>IF(Kecamatan=0,": ……………………………………………………………………………………",":  "&amp;Kecamatan)</f>
        <v>: ……………………………………………………………………………………</v>
      </c>
      <c r="E5" s="104"/>
      <c r="F5" s="104"/>
      <c r="G5" s="104"/>
      <c r="H5" s="104"/>
      <c r="I5" s="104"/>
      <c r="J5" s="104"/>
    </row>
    <row r="6" spans="1:10" ht="14.5" customHeight="1">
      <c r="A6" s="104" t="s">
        <v>8</v>
      </c>
      <c r="B6" s="105"/>
      <c r="C6" s="104"/>
      <c r="D6" s="104" t="str">
        <f>IF(Kabupaten=0,": ……………………………………………………………………………………",":  "&amp;Kabupaten)</f>
        <v>: ……………………………………………………………………………………</v>
      </c>
      <c r="E6" s="104"/>
      <c r="F6" s="104"/>
      <c r="G6" s="104"/>
      <c r="H6" s="104"/>
      <c r="I6" s="104"/>
      <c r="J6" s="104"/>
    </row>
    <row r="7" spans="1:10" ht="14.5" customHeight="1">
      <c r="A7" s="104" t="s">
        <v>9</v>
      </c>
      <c r="B7" s="105"/>
      <c r="C7" s="104"/>
      <c r="D7" s="104" t="str">
        <f>IF(Provinsi=0,": ……………………………………………………………………………………",":  "&amp;Provinsi)</f>
        <v>: ……………………………………………………………………………………</v>
      </c>
      <c r="E7" s="104"/>
      <c r="F7" s="104"/>
      <c r="G7" s="104"/>
      <c r="H7" s="104"/>
      <c r="I7" s="104"/>
      <c r="J7" s="104"/>
    </row>
    <row r="8" spans="1:10" ht="14.5" customHeight="1">
      <c r="B8" s="15"/>
    </row>
    <row r="9" spans="1:10" ht="14.5" customHeight="1">
      <c r="A9" s="13" t="s">
        <v>76</v>
      </c>
      <c r="B9" s="263" t="s">
        <v>77</v>
      </c>
      <c r="C9" s="263"/>
      <c r="D9" s="263"/>
      <c r="E9" s="263"/>
      <c r="F9" s="263"/>
      <c r="G9" s="263"/>
      <c r="H9" s="263"/>
      <c r="I9" s="263"/>
      <c r="J9" s="263"/>
    </row>
    <row r="10" spans="1:10" ht="14.5" customHeight="1">
      <c r="B10" s="261" t="s">
        <v>186</v>
      </c>
      <c r="C10" s="261"/>
      <c r="D10" s="261"/>
      <c r="E10" s="261"/>
      <c r="F10" s="261"/>
      <c r="G10" s="261"/>
      <c r="H10" s="261"/>
      <c r="I10" s="261"/>
      <c r="J10" s="261"/>
    </row>
    <row r="11" spans="1:10" ht="14.5" customHeight="1">
      <c r="B11" s="261"/>
      <c r="C11" s="261"/>
      <c r="D11" s="261"/>
      <c r="E11" s="261"/>
      <c r="F11" s="261"/>
      <c r="G11" s="261"/>
      <c r="H11" s="261"/>
      <c r="I11" s="261"/>
      <c r="J11" s="261"/>
    </row>
    <row r="12" spans="1:10" ht="14.5" customHeight="1">
      <c r="B12" s="261"/>
      <c r="C12" s="261"/>
      <c r="D12" s="261"/>
      <c r="E12" s="261"/>
      <c r="F12" s="261"/>
      <c r="G12" s="261"/>
      <c r="H12" s="261"/>
      <c r="I12" s="261"/>
      <c r="J12" s="261"/>
    </row>
    <row r="13" spans="1:10" ht="14.5" customHeight="1">
      <c r="B13" s="261"/>
      <c r="C13" s="261"/>
      <c r="D13" s="261"/>
      <c r="E13" s="261"/>
      <c r="F13" s="261"/>
      <c r="G13" s="261"/>
      <c r="H13" s="261"/>
      <c r="I13" s="261"/>
      <c r="J13" s="261"/>
    </row>
    <row r="14" spans="1:10" ht="14.5" customHeight="1">
      <c r="B14" s="261"/>
      <c r="C14" s="261"/>
      <c r="D14" s="261"/>
      <c r="E14" s="261"/>
      <c r="F14" s="261"/>
      <c r="G14" s="261"/>
      <c r="H14" s="261"/>
      <c r="I14" s="261"/>
      <c r="J14" s="261"/>
    </row>
    <row r="15" spans="1:10" ht="14.5" customHeight="1">
      <c r="B15" s="261"/>
      <c r="C15" s="261"/>
      <c r="D15" s="261"/>
      <c r="E15" s="261"/>
      <c r="F15" s="261"/>
      <c r="G15" s="261"/>
      <c r="H15" s="261"/>
      <c r="I15" s="261"/>
      <c r="J15" s="261"/>
    </row>
    <row r="16" spans="1:10" ht="14.5" customHeight="1">
      <c r="B16" s="261"/>
      <c r="C16" s="261"/>
      <c r="D16" s="261"/>
      <c r="E16" s="261"/>
      <c r="F16" s="261"/>
      <c r="G16" s="261"/>
      <c r="H16" s="261"/>
      <c r="I16" s="261"/>
      <c r="J16" s="261"/>
    </row>
    <row r="17" spans="1:12" ht="14.5" customHeight="1">
      <c r="B17" s="261"/>
      <c r="C17" s="261"/>
      <c r="D17" s="261"/>
      <c r="E17" s="261"/>
      <c r="F17" s="261"/>
      <c r="G17" s="261"/>
      <c r="H17" s="261"/>
      <c r="I17" s="261"/>
      <c r="J17" s="261"/>
    </row>
    <row r="18" spans="1:12" ht="14.5" customHeight="1">
      <c r="B18" s="261"/>
      <c r="C18" s="261"/>
      <c r="D18" s="261"/>
      <c r="E18" s="261"/>
      <c r="F18" s="261"/>
      <c r="G18" s="261"/>
      <c r="H18" s="261"/>
      <c r="I18" s="261"/>
      <c r="J18" s="261"/>
    </row>
    <row r="19" spans="1:12" ht="14.5" customHeight="1">
      <c r="B19" s="12"/>
      <c r="C19" s="12"/>
      <c r="D19" s="12"/>
      <c r="E19" s="12"/>
      <c r="F19" s="12"/>
      <c r="G19" s="12"/>
      <c r="H19" s="12"/>
      <c r="I19" s="12"/>
      <c r="J19" s="12"/>
    </row>
    <row r="20" spans="1:12" ht="14.5" customHeight="1">
      <c r="B20" s="264" t="s">
        <v>156</v>
      </c>
      <c r="C20" s="264"/>
      <c r="D20" s="264"/>
      <c r="E20" s="264"/>
      <c r="F20" s="264"/>
      <c r="G20" s="264"/>
      <c r="H20" s="264"/>
      <c r="I20" s="264"/>
      <c r="J20" s="264"/>
      <c r="L20" s="16"/>
    </row>
    <row r="21" spans="1:12" ht="14.5" customHeight="1">
      <c r="A21" s="13" t="s">
        <v>39</v>
      </c>
      <c r="B21" s="263" t="s">
        <v>78</v>
      </c>
      <c r="C21" s="263"/>
      <c r="D21" s="263"/>
      <c r="E21" s="263"/>
      <c r="F21" s="263"/>
      <c r="G21" s="263"/>
      <c r="H21" s="263"/>
      <c r="I21" s="263"/>
      <c r="J21" s="263"/>
    </row>
    <row r="22" spans="1:12" ht="14.5" customHeight="1">
      <c r="B22" s="17" t="s">
        <v>138</v>
      </c>
      <c r="C22" s="24"/>
      <c r="D22" s="24"/>
      <c r="E22" s="24"/>
      <c r="F22" s="24"/>
      <c r="G22" s="24"/>
      <c r="H22" s="24"/>
      <c r="I22" s="24"/>
      <c r="J22" s="24"/>
    </row>
    <row r="23" spans="1:12" ht="14.5" customHeight="1">
      <c r="B23" s="266" t="s">
        <v>79</v>
      </c>
      <c r="C23" s="266"/>
      <c r="D23" s="266"/>
      <c r="E23" s="266"/>
      <c r="F23" s="266"/>
      <c r="G23" s="266"/>
      <c r="H23" s="266"/>
      <c r="I23" s="266"/>
      <c r="J23" s="266"/>
    </row>
    <row r="24" spans="1:12" ht="14.5" customHeight="1">
      <c r="B24" s="13" t="s">
        <v>80</v>
      </c>
      <c r="C24" s="23" t="s">
        <v>94</v>
      </c>
      <c r="D24" s="23"/>
      <c r="E24" s="23"/>
      <c r="F24" s="23"/>
      <c r="G24" s="23"/>
      <c r="H24" s="23"/>
      <c r="I24" s="23"/>
      <c r="J24" s="23"/>
    </row>
    <row r="25" spans="1:12" ht="14.5" customHeight="1">
      <c r="B25" s="13" t="s">
        <v>81</v>
      </c>
      <c r="C25" s="18" t="s">
        <v>95</v>
      </c>
      <c r="D25" s="18"/>
      <c r="E25" s="18"/>
      <c r="F25" s="18"/>
      <c r="G25" s="18"/>
      <c r="H25" s="18"/>
      <c r="I25" s="18"/>
      <c r="J25" s="18"/>
    </row>
    <row r="26" spans="1:12" ht="14.5" customHeight="1">
      <c r="B26" s="13" t="s">
        <v>82</v>
      </c>
      <c r="C26" s="18" t="s">
        <v>96</v>
      </c>
      <c r="D26" s="18"/>
      <c r="E26" s="18"/>
      <c r="F26" s="18"/>
      <c r="G26" s="18"/>
      <c r="H26" s="18"/>
      <c r="I26" s="18"/>
      <c r="J26" s="18"/>
    </row>
    <row r="27" spans="1:12" ht="14.5" customHeight="1">
      <c r="B27" s="13" t="s">
        <v>88</v>
      </c>
      <c r="C27" s="18" t="s">
        <v>97</v>
      </c>
      <c r="D27" s="18"/>
      <c r="E27" s="18"/>
      <c r="F27" s="18"/>
      <c r="G27" s="18"/>
      <c r="H27" s="18"/>
      <c r="I27" s="18"/>
      <c r="J27" s="18"/>
    </row>
    <row r="28" spans="1:12" ht="14.5" customHeight="1">
      <c r="B28" s="13" t="s">
        <v>98</v>
      </c>
      <c r="C28" s="18" t="s">
        <v>99</v>
      </c>
      <c r="D28" s="18"/>
      <c r="E28" s="18"/>
      <c r="F28" s="18"/>
      <c r="G28" s="18"/>
      <c r="H28" s="18"/>
      <c r="I28" s="18"/>
      <c r="J28" s="18"/>
    </row>
    <row r="29" spans="1:12" ht="14.5" customHeight="1">
      <c r="B29" s="13" t="s">
        <v>131</v>
      </c>
      <c r="C29" s="264" t="s">
        <v>156</v>
      </c>
      <c r="D29" s="264"/>
      <c r="E29" s="264"/>
      <c r="F29" s="264"/>
      <c r="G29" s="264"/>
      <c r="H29" s="264"/>
      <c r="I29" s="264"/>
      <c r="J29" s="264"/>
      <c r="L29" s="16"/>
    </row>
    <row r="30" spans="1:12" ht="14.5" customHeight="1">
      <c r="A30" s="13" t="s">
        <v>44</v>
      </c>
      <c r="B30" s="263" t="s">
        <v>83</v>
      </c>
      <c r="C30" s="263"/>
      <c r="D30" s="263"/>
      <c r="E30" s="263"/>
      <c r="F30" s="263"/>
      <c r="G30" s="263"/>
      <c r="H30" s="263"/>
      <c r="I30" s="263"/>
      <c r="J30" s="263"/>
    </row>
    <row r="31" spans="1:12" ht="14.5" customHeight="1">
      <c r="B31" s="17" t="s">
        <v>138</v>
      </c>
      <c r="C31" s="24"/>
      <c r="D31" s="24"/>
      <c r="E31" s="24"/>
      <c r="F31" s="24"/>
      <c r="G31" s="24"/>
      <c r="H31" s="24"/>
      <c r="I31" s="24"/>
      <c r="J31" s="24"/>
    </row>
    <row r="32" spans="1:12" ht="14.5" customHeight="1">
      <c r="B32" s="262" t="s">
        <v>157</v>
      </c>
      <c r="C32" s="262"/>
      <c r="D32" s="262"/>
      <c r="E32" s="262"/>
      <c r="F32" s="262"/>
      <c r="G32" s="262"/>
      <c r="H32" s="262"/>
      <c r="I32" s="262"/>
      <c r="J32" s="262"/>
    </row>
    <row r="33" spans="1:12" ht="14.5" customHeight="1">
      <c r="B33" s="262"/>
      <c r="C33" s="262"/>
      <c r="D33" s="262"/>
      <c r="E33" s="262"/>
      <c r="F33" s="262"/>
      <c r="G33" s="262"/>
      <c r="H33" s="262"/>
      <c r="I33" s="262"/>
      <c r="J33" s="262"/>
    </row>
    <row r="34" spans="1:12" ht="14.5" customHeight="1">
      <c r="B34" s="264" t="s">
        <v>156</v>
      </c>
      <c r="C34" s="264"/>
      <c r="D34" s="264"/>
      <c r="E34" s="264"/>
      <c r="F34" s="264"/>
      <c r="G34" s="264"/>
      <c r="H34" s="264"/>
      <c r="I34" s="264"/>
      <c r="J34" s="264"/>
      <c r="L34" s="16"/>
    </row>
    <row r="35" spans="1:12" ht="14.5" customHeight="1">
      <c r="A35" s="13" t="s">
        <v>84</v>
      </c>
      <c r="B35" s="266" t="s">
        <v>85</v>
      </c>
      <c r="C35" s="266"/>
      <c r="D35" s="266"/>
      <c r="E35" s="266"/>
      <c r="F35" s="266"/>
      <c r="G35" s="266"/>
      <c r="H35" s="266"/>
      <c r="I35" s="266"/>
      <c r="J35" s="266"/>
    </row>
    <row r="36" spans="1:12" ht="14.5" customHeight="1">
      <c r="B36" s="17" t="s">
        <v>138</v>
      </c>
      <c r="C36" s="23"/>
      <c r="D36" s="23"/>
      <c r="E36" s="23"/>
      <c r="F36" s="23"/>
      <c r="G36" s="23"/>
      <c r="H36" s="23"/>
      <c r="I36" s="23"/>
      <c r="J36" s="23"/>
    </row>
    <row r="37" spans="1:12" ht="14.5" customHeight="1">
      <c r="B37" s="262" t="s">
        <v>158</v>
      </c>
      <c r="C37" s="262"/>
      <c r="D37" s="262"/>
      <c r="E37" s="262"/>
      <c r="F37" s="262"/>
      <c r="G37" s="262"/>
      <c r="H37" s="262"/>
      <c r="I37" s="262"/>
      <c r="J37" s="262"/>
    </row>
    <row r="38" spans="1:12" ht="14.5" customHeight="1">
      <c r="B38" s="262"/>
      <c r="C38" s="262"/>
      <c r="D38" s="262"/>
      <c r="E38" s="262"/>
      <c r="F38" s="262"/>
      <c r="G38" s="262"/>
      <c r="H38" s="262"/>
      <c r="I38" s="262"/>
      <c r="J38" s="262"/>
    </row>
    <row r="39" spans="1:12" ht="14.5" customHeight="1">
      <c r="B39" s="264" t="s">
        <v>156</v>
      </c>
      <c r="C39" s="264"/>
      <c r="D39" s="264"/>
      <c r="E39" s="264"/>
      <c r="F39" s="264"/>
      <c r="G39" s="264"/>
      <c r="H39" s="264"/>
      <c r="I39" s="264"/>
      <c r="J39" s="264"/>
      <c r="L39" s="16"/>
    </row>
    <row r="40" spans="1:12" ht="14.5" customHeight="1">
      <c r="A40" s="13" t="s">
        <v>86</v>
      </c>
    </row>
    <row r="41" spans="1:12" ht="14.5" customHeight="1">
      <c r="B41" s="17" t="s">
        <v>138</v>
      </c>
    </row>
    <row r="42" spans="1:12" ht="14.5" customHeight="1">
      <c r="B42" s="262" t="s">
        <v>87</v>
      </c>
      <c r="C42" s="262"/>
      <c r="D42" s="262"/>
      <c r="E42" s="262"/>
      <c r="F42" s="262"/>
      <c r="G42" s="262"/>
      <c r="H42" s="262"/>
      <c r="I42" s="262"/>
      <c r="J42" s="262"/>
    </row>
    <row r="43" spans="1:12" ht="14.5" customHeight="1">
      <c r="B43" s="262"/>
      <c r="C43" s="262"/>
      <c r="D43" s="262"/>
      <c r="E43" s="262"/>
      <c r="F43" s="262"/>
      <c r="G43" s="262"/>
      <c r="H43" s="262"/>
      <c r="I43" s="262"/>
      <c r="J43" s="262"/>
    </row>
    <row r="44" spans="1:12" ht="14.5" customHeight="1">
      <c r="B44" s="264" t="s">
        <v>156</v>
      </c>
      <c r="C44" s="264"/>
      <c r="D44" s="264"/>
      <c r="E44" s="264"/>
      <c r="F44" s="264"/>
      <c r="G44" s="264"/>
      <c r="H44" s="264"/>
      <c r="I44" s="264"/>
      <c r="J44" s="264"/>
      <c r="L44" s="16"/>
    </row>
    <row r="45" spans="1:12" ht="14.5" customHeight="1">
      <c r="A45" s="13" t="s">
        <v>100</v>
      </c>
    </row>
    <row r="46" spans="1:12" ht="14.5" customHeight="1">
      <c r="B46" s="17" t="s">
        <v>138</v>
      </c>
    </row>
    <row r="47" spans="1:12" ht="14.5" customHeight="1">
      <c r="B47" s="24" t="s">
        <v>80</v>
      </c>
      <c r="C47" s="262" t="s">
        <v>101</v>
      </c>
      <c r="D47" s="262"/>
      <c r="E47" s="262"/>
      <c r="F47" s="262"/>
      <c r="G47" s="262"/>
      <c r="H47" s="262"/>
      <c r="I47" s="262"/>
      <c r="J47" s="262"/>
    </row>
    <row r="48" spans="1:12" ht="14.5" customHeight="1">
      <c r="B48" s="24"/>
      <c r="C48" s="262"/>
      <c r="D48" s="262"/>
      <c r="E48" s="262"/>
      <c r="F48" s="262"/>
      <c r="G48" s="262"/>
      <c r="H48" s="262"/>
      <c r="I48" s="262"/>
      <c r="J48" s="262"/>
    </row>
    <row r="49" spans="1:12" ht="14.5" customHeight="1">
      <c r="B49" s="13" t="s">
        <v>81</v>
      </c>
      <c r="C49" s="262" t="s">
        <v>159</v>
      </c>
      <c r="D49" s="262"/>
      <c r="E49" s="262"/>
      <c r="F49" s="262"/>
      <c r="G49" s="262"/>
      <c r="H49" s="262"/>
      <c r="I49" s="262"/>
      <c r="J49" s="262"/>
      <c r="L49" s="16"/>
    </row>
    <row r="50" spans="1:12" ht="14.5" customHeight="1">
      <c r="C50" s="262"/>
      <c r="D50" s="262"/>
      <c r="E50" s="262"/>
      <c r="F50" s="262"/>
      <c r="G50" s="262"/>
      <c r="H50" s="262"/>
      <c r="I50" s="262"/>
      <c r="J50" s="262"/>
      <c r="L50" s="16"/>
    </row>
    <row r="51" spans="1:12" ht="14.5" customHeight="1">
      <c r="C51" s="262"/>
      <c r="D51" s="262"/>
      <c r="E51" s="262"/>
      <c r="F51" s="262"/>
      <c r="G51" s="262"/>
      <c r="H51" s="262"/>
      <c r="I51" s="262"/>
      <c r="J51" s="262"/>
      <c r="L51" s="16"/>
    </row>
    <row r="52" spans="1:12" ht="14.5" customHeight="1">
      <c r="B52" s="13" t="s">
        <v>82</v>
      </c>
      <c r="C52" s="262" t="s">
        <v>160</v>
      </c>
      <c r="D52" s="262"/>
      <c r="E52" s="262"/>
      <c r="F52" s="262"/>
      <c r="G52" s="262"/>
      <c r="H52" s="262"/>
      <c r="I52" s="262"/>
      <c r="J52" s="262"/>
      <c r="L52" s="16"/>
    </row>
    <row r="53" spans="1:12" ht="14.5" customHeight="1">
      <c r="C53" s="262"/>
      <c r="D53" s="262"/>
      <c r="E53" s="262"/>
      <c r="F53" s="262"/>
      <c r="G53" s="262"/>
      <c r="H53" s="262"/>
      <c r="I53" s="262"/>
      <c r="J53" s="262"/>
      <c r="L53" s="16"/>
    </row>
    <row r="54" spans="1:12" ht="14.5" customHeight="1">
      <c r="B54" s="13" t="s">
        <v>88</v>
      </c>
      <c r="C54" s="262" t="s">
        <v>161</v>
      </c>
      <c r="D54" s="262"/>
      <c r="E54" s="262"/>
      <c r="F54" s="262"/>
      <c r="G54" s="262"/>
      <c r="H54" s="262"/>
      <c r="I54" s="262"/>
      <c r="J54" s="262"/>
      <c r="L54" s="16"/>
    </row>
    <row r="55" spans="1:12" ht="14.5" customHeight="1">
      <c r="C55" s="262"/>
      <c r="D55" s="262"/>
      <c r="E55" s="262"/>
      <c r="F55" s="262"/>
      <c r="G55" s="262"/>
      <c r="H55" s="262"/>
      <c r="I55" s="262"/>
      <c r="J55" s="262"/>
      <c r="L55" s="16"/>
    </row>
    <row r="56" spans="1:12" ht="14.5" customHeight="1">
      <c r="B56" s="13" t="s">
        <v>98</v>
      </c>
      <c r="C56" s="262" t="s">
        <v>102</v>
      </c>
      <c r="D56" s="262"/>
      <c r="E56" s="262"/>
      <c r="F56" s="262"/>
      <c r="G56" s="262"/>
      <c r="H56" s="262"/>
      <c r="I56" s="262"/>
      <c r="J56" s="262"/>
      <c r="L56" s="16"/>
    </row>
    <row r="57" spans="1:12" ht="14.5" customHeight="1">
      <c r="C57" s="262"/>
      <c r="D57" s="262"/>
      <c r="E57" s="262"/>
      <c r="F57" s="262"/>
      <c r="G57" s="262"/>
      <c r="H57" s="262"/>
      <c r="I57" s="262"/>
      <c r="J57" s="262"/>
      <c r="L57" s="16"/>
    </row>
    <row r="58" spans="1:12" ht="14.5" customHeight="1">
      <c r="B58" s="13" t="s">
        <v>131</v>
      </c>
      <c r="C58" s="264" t="s">
        <v>156</v>
      </c>
      <c r="D58" s="264"/>
      <c r="E58" s="264"/>
      <c r="F58" s="264"/>
      <c r="G58" s="264"/>
      <c r="H58" s="264"/>
      <c r="I58" s="264"/>
      <c r="J58" s="264"/>
      <c r="L58" s="16"/>
    </row>
    <row r="60" spans="1:12" ht="14.5" customHeight="1">
      <c r="A60" s="13" t="s">
        <v>89</v>
      </c>
    </row>
    <row r="61" spans="1:12" ht="14.5" customHeight="1">
      <c r="B61" s="23" t="s">
        <v>138</v>
      </c>
    </row>
    <row r="62" spans="1:12" ht="14.5" customHeight="1">
      <c r="B62" s="13">
        <v>1</v>
      </c>
      <c r="C62" s="13" t="s">
        <v>1</v>
      </c>
    </row>
    <row r="63" spans="1:12" ht="14.5" customHeight="1">
      <c r="B63" s="13">
        <v>2</v>
      </c>
      <c r="C63" s="13" t="s">
        <v>2</v>
      </c>
    </row>
    <row r="64" spans="1:12" ht="14.5" customHeight="1">
      <c r="B64" s="13">
        <v>3</v>
      </c>
      <c r="C64" s="13" t="s">
        <v>3</v>
      </c>
    </row>
    <row r="65" spans="1:14" ht="14.5" customHeight="1">
      <c r="B65" s="13">
        <v>4</v>
      </c>
      <c r="C65" s="262" t="s">
        <v>4</v>
      </c>
      <c r="D65" s="262"/>
      <c r="E65" s="262"/>
      <c r="F65" s="262"/>
      <c r="G65" s="262"/>
      <c r="H65" s="262"/>
      <c r="I65" s="262"/>
      <c r="J65" s="262"/>
    </row>
    <row r="66" spans="1:14" ht="14.5" customHeight="1">
      <c r="C66" s="262"/>
      <c r="D66" s="262"/>
      <c r="E66" s="262"/>
      <c r="F66" s="262"/>
      <c r="G66" s="262"/>
      <c r="H66" s="262"/>
      <c r="I66" s="262"/>
      <c r="J66" s="262"/>
    </row>
    <row r="67" spans="1:14" ht="14.5" customHeight="1">
      <c r="B67" s="13">
        <v>5</v>
      </c>
      <c r="C67" s="13" t="s">
        <v>155</v>
      </c>
    </row>
    <row r="69" spans="1:14" ht="14.5" customHeight="1">
      <c r="A69" s="13" t="s">
        <v>90</v>
      </c>
      <c r="B69" s="13" t="s">
        <v>91</v>
      </c>
    </row>
    <row r="70" spans="1:14" ht="14.5" customHeight="1">
      <c r="B70" s="23" t="s">
        <v>138</v>
      </c>
    </row>
    <row r="71" spans="1:14" ht="14.5" customHeight="1">
      <c r="B71" s="263" t="s">
        <v>92</v>
      </c>
      <c r="C71" s="263"/>
      <c r="D71" s="263"/>
      <c r="E71" s="263"/>
      <c r="F71" s="263"/>
      <c r="G71" s="263"/>
      <c r="H71" s="263"/>
      <c r="I71" s="263"/>
      <c r="J71" s="263"/>
    </row>
    <row r="74" spans="1:14" ht="14.5" customHeight="1">
      <c r="C74" s="4"/>
      <c r="D74" s="4"/>
      <c r="E74" s="4"/>
      <c r="H74" s="258" t="str">
        <f>IF(L74=0,"………………., Tanggal, …, …, ….",(PROPER(Desa)&amp;", "&amp;TEXT(L74,"[$-421]d mmmm yyyy")))</f>
        <v>Idrap, 1 Desember 2022</v>
      </c>
      <c r="I74" s="258"/>
      <c r="J74" s="258"/>
      <c r="L74" s="6">
        <v>44896</v>
      </c>
      <c r="M74" s="5" t="s">
        <v>231</v>
      </c>
      <c r="N74" s="5"/>
    </row>
    <row r="75" spans="1:14" ht="14.5" customHeight="1">
      <c r="A75" s="257" t="s">
        <v>73</v>
      </c>
      <c r="B75" s="257"/>
      <c r="C75" s="257"/>
      <c r="D75" s="257"/>
      <c r="E75" s="257"/>
      <c r="F75" s="22"/>
      <c r="H75" s="257" t="s">
        <v>137</v>
      </c>
      <c r="I75" s="257"/>
      <c r="J75" s="257"/>
      <c r="K75" s="5"/>
      <c r="L75" s="5"/>
      <c r="M75" s="5"/>
      <c r="N75" s="5"/>
    </row>
    <row r="76" spans="1:14" ht="14.5" customHeight="1">
      <c r="A76" s="257" t="s">
        <v>74</v>
      </c>
      <c r="B76" s="257"/>
      <c r="C76" s="257"/>
      <c r="D76" s="257"/>
      <c r="E76" s="257"/>
      <c r="F76" s="4"/>
      <c r="H76" s="4"/>
      <c r="I76" s="4"/>
      <c r="J76" s="4"/>
      <c r="K76" s="5"/>
      <c r="L76" s="5"/>
      <c r="M76" s="5"/>
      <c r="N76" s="5"/>
    </row>
    <row r="77" spans="1:14" ht="14.5" customHeight="1">
      <c r="C77" s="4"/>
      <c r="D77" s="4"/>
      <c r="E77" s="4"/>
      <c r="F77" s="4"/>
      <c r="H77" s="4"/>
      <c r="I77" s="4"/>
      <c r="J77" s="4"/>
      <c r="K77" s="5"/>
      <c r="L77" s="5"/>
      <c r="M77" s="5"/>
      <c r="N77" s="5"/>
    </row>
    <row r="78" spans="1:14" ht="14.5" customHeight="1">
      <c r="K78" s="5"/>
      <c r="L78" s="5"/>
      <c r="M78" s="5"/>
      <c r="N78" s="5"/>
    </row>
    <row r="80" spans="1:14" ht="14.5" customHeight="1">
      <c r="A80" s="258" t="str">
        <f>IF(KepalaDesa=0,"(..........................)","( "&amp;KepalaDesa&amp;" )")</f>
        <v>(..........................)</v>
      </c>
      <c r="B80" s="258"/>
      <c r="C80" s="258"/>
      <c r="D80" s="258"/>
      <c r="E80" s="258"/>
      <c r="F80" s="4"/>
      <c r="H80" s="258" t="str">
        <f>IF(KetuaTimsun=0,"(..........................)","( "&amp;KetuaTimsun&amp;" )")</f>
        <v>(..........................)</v>
      </c>
      <c r="I80" s="258"/>
      <c r="J80" s="258"/>
    </row>
  </sheetData>
  <sheetProtection algorithmName="SHA-512" hashValue="Nqn/w0EE13NKcVBrO3hqTa6E9A0w2ReXvQzD5MH/WxiNyWA83mIBVZ7T3a2VWKpOj+WpcCDXKb3d+V8l9Ll7ew==" saltValue="s7w4Gwx5ebOBbB9A2KgGfw==" spinCount="100000" sheet="1" formatCells="0" formatColumns="0" formatRows="0" insertColumns="0" insertRows="0" deleteRows="0"/>
  <mergeCells count="30">
    <mergeCell ref="B71:J71"/>
    <mergeCell ref="B39:J39"/>
    <mergeCell ref="C58:J58"/>
    <mergeCell ref="B44:J44"/>
    <mergeCell ref="A1:J1"/>
    <mergeCell ref="A2:J2"/>
    <mergeCell ref="B9:J9"/>
    <mergeCell ref="B21:J21"/>
    <mergeCell ref="B20:J20"/>
    <mergeCell ref="B23:J23"/>
    <mergeCell ref="B30:J30"/>
    <mergeCell ref="B35:J35"/>
    <mergeCell ref="C29:J29"/>
    <mergeCell ref="B34:J34"/>
    <mergeCell ref="A80:E80"/>
    <mergeCell ref="A76:E76"/>
    <mergeCell ref="A75:E75"/>
    <mergeCell ref="H80:J80"/>
    <mergeCell ref="B10:J18"/>
    <mergeCell ref="B32:J33"/>
    <mergeCell ref="B37:J38"/>
    <mergeCell ref="B42:J43"/>
    <mergeCell ref="C47:J48"/>
    <mergeCell ref="C49:J51"/>
    <mergeCell ref="C52:J53"/>
    <mergeCell ref="C54:J55"/>
    <mergeCell ref="C56:J57"/>
    <mergeCell ref="C65:J66"/>
    <mergeCell ref="H74:J74"/>
    <mergeCell ref="H75:J75"/>
  </mergeCells>
  <pageMargins left="0.59055118110236227" right="0.39370078740157483" top="0.59055118110236227"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7030A0"/>
  </sheetPr>
  <dimension ref="A1:Q55"/>
  <sheetViews>
    <sheetView view="pageBreakPreview" zoomScaleNormal="100" zoomScaleSheetLayoutView="100" workbookViewId="0">
      <selection activeCell="L46" sqref="L46"/>
    </sheetView>
  </sheetViews>
  <sheetFormatPr defaultColWidth="9.1796875" defaultRowHeight="14.5" customHeight="1"/>
  <cols>
    <col min="1" max="1" width="3.81640625" style="10" customWidth="1"/>
    <col min="2" max="2" width="3.1796875" style="10" customWidth="1"/>
    <col min="3" max="3" width="9.453125" style="10" customWidth="1"/>
    <col min="4" max="4" width="2" style="10" customWidth="1"/>
    <col min="5" max="5" width="7" style="10" customWidth="1"/>
    <col min="6" max="6" width="2.1796875" style="10" customWidth="1"/>
    <col min="7" max="8" width="9.1796875" style="10"/>
    <col min="9" max="9" width="2.54296875" style="10" customWidth="1"/>
    <col min="10" max="10" width="1.1796875" style="10" customWidth="1"/>
    <col min="11" max="12" width="9.1796875" style="10"/>
    <col min="13" max="13" width="5.1796875" style="10" customWidth="1"/>
    <col min="14" max="14" width="7.1796875" style="10" customWidth="1"/>
    <col min="15" max="15" width="0.54296875" style="10" customWidth="1"/>
    <col min="16" max="16" width="16.36328125" style="10" customWidth="1"/>
    <col min="17" max="255" width="9.1796875" style="10"/>
    <col min="256" max="256" width="3.81640625" style="10" customWidth="1"/>
    <col min="257" max="257" width="3.1796875" style="10" customWidth="1"/>
    <col min="258" max="258" width="9.453125" style="10" customWidth="1"/>
    <col min="259" max="259" width="2" style="10" customWidth="1"/>
    <col min="260" max="260" width="7" style="10" customWidth="1"/>
    <col min="261" max="261" width="2.1796875" style="10" customWidth="1"/>
    <col min="262" max="263" width="9.1796875" style="10"/>
    <col min="264" max="264" width="2.54296875" style="10" customWidth="1"/>
    <col min="265" max="265" width="1.1796875" style="10" customWidth="1"/>
    <col min="266" max="267" width="9.1796875" style="10"/>
    <col min="268" max="268" width="5.1796875" style="10" customWidth="1"/>
    <col min="269" max="511" width="9.1796875" style="10"/>
    <col min="512" max="512" width="3.81640625" style="10" customWidth="1"/>
    <col min="513" max="513" width="3.1796875" style="10" customWidth="1"/>
    <col min="514" max="514" width="9.453125" style="10" customWidth="1"/>
    <col min="515" max="515" width="2" style="10" customWidth="1"/>
    <col min="516" max="516" width="7" style="10" customWidth="1"/>
    <col min="517" max="517" width="2.1796875" style="10" customWidth="1"/>
    <col min="518" max="519" width="9.1796875" style="10"/>
    <col min="520" max="520" width="2.54296875" style="10" customWidth="1"/>
    <col min="521" max="521" width="1.1796875" style="10" customWidth="1"/>
    <col min="522" max="523" width="9.1796875" style="10"/>
    <col min="524" max="524" width="5.1796875" style="10" customWidth="1"/>
    <col min="525" max="767" width="9.1796875" style="10"/>
    <col min="768" max="768" width="3.81640625" style="10" customWidth="1"/>
    <col min="769" max="769" width="3.1796875" style="10" customWidth="1"/>
    <col min="770" max="770" width="9.453125" style="10" customWidth="1"/>
    <col min="771" max="771" width="2" style="10" customWidth="1"/>
    <col min="772" max="772" width="7" style="10" customWidth="1"/>
    <col min="773" max="773" width="2.1796875" style="10" customWidth="1"/>
    <col min="774" max="775" width="9.1796875" style="10"/>
    <col min="776" max="776" width="2.54296875" style="10" customWidth="1"/>
    <col min="777" max="777" width="1.1796875" style="10" customWidth="1"/>
    <col min="778" max="779" width="9.1796875" style="10"/>
    <col min="780" max="780" width="5.1796875" style="10" customWidth="1"/>
    <col min="781" max="1023" width="9.1796875" style="10"/>
    <col min="1024" max="1024" width="3.81640625" style="10" customWidth="1"/>
    <col min="1025" max="1025" width="3.1796875" style="10" customWidth="1"/>
    <col min="1026" max="1026" width="9.453125" style="10" customWidth="1"/>
    <col min="1027" max="1027" width="2" style="10" customWidth="1"/>
    <col min="1028" max="1028" width="7" style="10" customWidth="1"/>
    <col min="1029" max="1029" width="2.1796875" style="10" customWidth="1"/>
    <col min="1030" max="1031" width="9.1796875" style="10"/>
    <col min="1032" max="1032" width="2.54296875" style="10" customWidth="1"/>
    <col min="1033" max="1033" width="1.1796875" style="10" customWidth="1"/>
    <col min="1034" max="1035" width="9.1796875" style="10"/>
    <col min="1036" max="1036" width="5.1796875" style="10" customWidth="1"/>
    <col min="1037" max="1279" width="9.1796875" style="10"/>
    <col min="1280" max="1280" width="3.81640625" style="10" customWidth="1"/>
    <col min="1281" max="1281" width="3.1796875" style="10" customWidth="1"/>
    <col min="1282" max="1282" width="9.453125" style="10" customWidth="1"/>
    <col min="1283" max="1283" width="2" style="10" customWidth="1"/>
    <col min="1284" max="1284" width="7" style="10" customWidth="1"/>
    <col min="1285" max="1285" width="2.1796875" style="10" customWidth="1"/>
    <col min="1286" max="1287" width="9.1796875" style="10"/>
    <col min="1288" max="1288" width="2.54296875" style="10" customWidth="1"/>
    <col min="1289" max="1289" width="1.1796875" style="10" customWidth="1"/>
    <col min="1290" max="1291" width="9.1796875" style="10"/>
    <col min="1292" max="1292" width="5.1796875" style="10" customWidth="1"/>
    <col min="1293" max="1535" width="9.1796875" style="10"/>
    <col min="1536" max="1536" width="3.81640625" style="10" customWidth="1"/>
    <col min="1537" max="1537" width="3.1796875" style="10" customWidth="1"/>
    <col min="1538" max="1538" width="9.453125" style="10" customWidth="1"/>
    <col min="1539" max="1539" width="2" style="10" customWidth="1"/>
    <col min="1540" max="1540" width="7" style="10" customWidth="1"/>
    <col min="1541" max="1541" width="2.1796875" style="10" customWidth="1"/>
    <col min="1542" max="1543" width="9.1796875" style="10"/>
    <col min="1544" max="1544" width="2.54296875" style="10" customWidth="1"/>
    <col min="1545" max="1545" width="1.1796875" style="10" customWidth="1"/>
    <col min="1546" max="1547" width="9.1796875" style="10"/>
    <col min="1548" max="1548" width="5.1796875" style="10" customWidth="1"/>
    <col min="1549" max="1791" width="9.1796875" style="10"/>
    <col min="1792" max="1792" width="3.81640625" style="10" customWidth="1"/>
    <col min="1793" max="1793" width="3.1796875" style="10" customWidth="1"/>
    <col min="1794" max="1794" width="9.453125" style="10" customWidth="1"/>
    <col min="1795" max="1795" width="2" style="10" customWidth="1"/>
    <col min="1796" max="1796" width="7" style="10" customWidth="1"/>
    <col min="1797" max="1797" width="2.1796875" style="10" customWidth="1"/>
    <col min="1798" max="1799" width="9.1796875" style="10"/>
    <col min="1800" max="1800" width="2.54296875" style="10" customWidth="1"/>
    <col min="1801" max="1801" width="1.1796875" style="10" customWidth="1"/>
    <col min="1802" max="1803" width="9.1796875" style="10"/>
    <col min="1804" max="1804" width="5.1796875" style="10" customWidth="1"/>
    <col min="1805" max="2047" width="9.1796875" style="10"/>
    <col min="2048" max="2048" width="3.81640625" style="10" customWidth="1"/>
    <col min="2049" max="2049" width="3.1796875" style="10" customWidth="1"/>
    <col min="2050" max="2050" width="9.453125" style="10" customWidth="1"/>
    <col min="2051" max="2051" width="2" style="10" customWidth="1"/>
    <col min="2052" max="2052" width="7" style="10" customWidth="1"/>
    <col min="2053" max="2053" width="2.1796875" style="10" customWidth="1"/>
    <col min="2054" max="2055" width="9.1796875" style="10"/>
    <col min="2056" max="2056" width="2.54296875" style="10" customWidth="1"/>
    <col min="2057" max="2057" width="1.1796875" style="10" customWidth="1"/>
    <col min="2058" max="2059" width="9.1796875" style="10"/>
    <col min="2060" max="2060" width="5.1796875" style="10" customWidth="1"/>
    <col min="2061" max="2303" width="9.1796875" style="10"/>
    <col min="2304" max="2304" width="3.81640625" style="10" customWidth="1"/>
    <col min="2305" max="2305" width="3.1796875" style="10" customWidth="1"/>
    <col min="2306" max="2306" width="9.453125" style="10" customWidth="1"/>
    <col min="2307" max="2307" width="2" style="10" customWidth="1"/>
    <col min="2308" max="2308" width="7" style="10" customWidth="1"/>
    <col min="2309" max="2309" width="2.1796875" style="10" customWidth="1"/>
    <col min="2310" max="2311" width="9.1796875" style="10"/>
    <col min="2312" max="2312" width="2.54296875" style="10" customWidth="1"/>
    <col min="2313" max="2313" width="1.1796875" style="10" customWidth="1"/>
    <col min="2314" max="2315" width="9.1796875" style="10"/>
    <col min="2316" max="2316" width="5.1796875" style="10" customWidth="1"/>
    <col min="2317" max="2559" width="9.1796875" style="10"/>
    <col min="2560" max="2560" width="3.81640625" style="10" customWidth="1"/>
    <col min="2561" max="2561" width="3.1796875" style="10" customWidth="1"/>
    <col min="2562" max="2562" width="9.453125" style="10" customWidth="1"/>
    <col min="2563" max="2563" width="2" style="10" customWidth="1"/>
    <col min="2564" max="2564" width="7" style="10" customWidth="1"/>
    <col min="2565" max="2565" width="2.1796875" style="10" customWidth="1"/>
    <col min="2566" max="2567" width="9.1796875" style="10"/>
    <col min="2568" max="2568" width="2.54296875" style="10" customWidth="1"/>
    <col min="2569" max="2569" width="1.1796875" style="10" customWidth="1"/>
    <col min="2570" max="2571" width="9.1796875" style="10"/>
    <col min="2572" max="2572" width="5.1796875" style="10" customWidth="1"/>
    <col min="2573" max="2815" width="9.1796875" style="10"/>
    <col min="2816" max="2816" width="3.81640625" style="10" customWidth="1"/>
    <col min="2817" max="2817" width="3.1796875" style="10" customWidth="1"/>
    <col min="2818" max="2818" width="9.453125" style="10" customWidth="1"/>
    <col min="2819" max="2819" width="2" style="10" customWidth="1"/>
    <col min="2820" max="2820" width="7" style="10" customWidth="1"/>
    <col min="2821" max="2821" width="2.1796875" style="10" customWidth="1"/>
    <col min="2822" max="2823" width="9.1796875" style="10"/>
    <col min="2824" max="2824" width="2.54296875" style="10" customWidth="1"/>
    <col min="2825" max="2825" width="1.1796875" style="10" customWidth="1"/>
    <col min="2826" max="2827" width="9.1796875" style="10"/>
    <col min="2828" max="2828" width="5.1796875" style="10" customWidth="1"/>
    <col min="2829" max="3071" width="9.1796875" style="10"/>
    <col min="3072" max="3072" width="3.81640625" style="10" customWidth="1"/>
    <col min="3073" max="3073" width="3.1796875" style="10" customWidth="1"/>
    <col min="3074" max="3074" width="9.453125" style="10" customWidth="1"/>
    <col min="3075" max="3075" width="2" style="10" customWidth="1"/>
    <col min="3076" max="3076" width="7" style="10" customWidth="1"/>
    <col min="3077" max="3077" width="2.1796875" style="10" customWidth="1"/>
    <col min="3078" max="3079" width="9.1796875" style="10"/>
    <col min="3080" max="3080" width="2.54296875" style="10" customWidth="1"/>
    <col min="3081" max="3081" width="1.1796875" style="10" customWidth="1"/>
    <col min="3082" max="3083" width="9.1796875" style="10"/>
    <col min="3084" max="3084" width="5.1796875" style="10" customWidth="1"/>
    <col min="3085" max="3327" width="9.1796875" style="10"/>
    <col min="3328" max="3328" width="3.81640625" style="10" customWidth="1"/>
    <col min="3329" max="3329" width="3.1796875" style="10" customWidth="1"/>
    <col min="3330" max="3330" width="9.453125" style="10" customWidth="1"/>
    <col min="3331" max="3331" width="2" style="10" customWidth="1"/>
    <col min="3332" max="3332" width="7" style="10" customWidth="1"/>
    <col min="3333" max="3333" width="2.1796875" style="10" customWidth="1"/>
    <col min="3334" max="3335" width="9.1796875" style="10"/>
    <col min="3336" max="3336" width="2.54296875" style="10" customWidth="1"/>
    <col min="3337" max="3337" width="1.1796875" style="10" customWidth="1"/>
    <col min="3338" max="3339" width="9.1796875" style="10"/>
    <col min="3340" max="3340" width="5.1796875" style="10" customWidth="1"/>
    <col min="3341" max="3583" width="9.1796875" style="10"/>
    <col min="3584" max="3584" width="3.81640625" style="10" customWidth="1"/>
    <col min="3585" max="3585" width="3.1796875" style="10" customWidth="1"/>
    <col min="3586" max="3586" width="9.453125" style="10" customWidth="1"/>
    <col min="3587" max="3587" width="2" style="10" customWidth="1"/>
    <col min="3588" max="3588" width="7" style="10" customWidth="1"/>
    <col min="3589" max="3589" width="2.1796875" style="10" customWidth="1"/>
    <col min="3590" max="3591" width="9.1796875" style="10"/>
    <col min="3592" max="3592" width="2.54296875" style="10" customWidth="1"/>
    <col min="3593" max="3593" width="1.1796875" style="10" customWidth="1"/>
    <col min="3594" max="3595" width="9.1796875" style="10"/>
    <col min="3596" max="3596" width="5.1796875" style="10" customWidth="1"/>
    <col min="3597" max="3839" width="9.1796875" style="10"/>
    <col min="3840" max="3840" width="3.81640625" style="10" customWidth="1"/>
    <col min="3841" max="3841" width="3.1796875" style="10" customWidth="1"/>
    <col min="3842" max="3842" width="9.453125" style="10" customWidth="1"/>
    <col min="3843" max="3843" width="2" style="10" customWidth="1"/>
    <col min="3844" max="3844" width="7" style="10" customWidth="1"/>
    <col min="3845" max="3845" width="2.1796875" style="10" customWidth="1"/>
    <col min="3846" max="3847" width="9.1796875" style="10"/>
    <col min="3848" max="3848" width="2.54296875" style="10" customWidth="1"/>
    <col min="3849" max="3849" width="1.1796875" style="10" customWidth="1"/>
    <col min="3850" max="3851" width="9.1796875" style="10"/>
    <col min="3852" max="3852" width="5.1796875" style="10" customWidth="1"/>
    <col min="3853" max="4095" width="9.1796875" style="10"/>
    <col min="4096" max="4096" width="3.81640625" style="10" customWidth="1"/>
    <col min="4097" max="4097" width="3.1796875" style="10" customWidth="1"/>
    <col min="4098" max="4098" width="9.453125" style="10" customWidth="1"/>
    <col min="4099" max="4099" width="2" style="10" customWidth="1"/>
    <col min="4100" max="4100" width="7" style="10" customWidth="1"/>
    <col min="4101" max="4101" width="2.1796875" style="10" customWidth="1"/>
    <col min="4102" max="4103" width="9.1796875" style="10"/>
    <col min="4104" max="4104" width="2.54296875" style="10" customWidth="1"/>
    <col min="4105" max="4105" width="1.1796875" style="10" customWidth="1"/>
    <col min="4106" max="4107" width="9.1796875" style="10"/>
    <col min="4108" max="4108" width="5.1796875" style="10" customWidth="1"/>
    <col min="4109" max="4351" width="9.1796875" style="10"/>
    <col min="4352" max="4352" width="3.81640625" style="10" customWidth="1"/>
    <col min="4353" max="4353" width="3.1796875" style="10" customWidth="1"/>
    <col min="4354" max="4354" width="9.453125" style="10" customWidth="1"/>
    <col min="4355" max="4355" width="2" style="10" customWidth="1"/>
    <col min="4356" max="4356" width="7" style="10" customWidth="1"/>
    <col min="4357" max="4357" width="2.1796875" style="10" customWidth="1"/>
    <col min="4358" max="4359" width="9.1796875" style="10"/>
    <col min="4360" max="4360" width="2.54296875" style="10" customWidth="1"/>
    <col min="4361" max="4361" width="1.1796875" style="10" customWidth="1"/>
    <col min="4362" max="4363" width="9.1796875" style="10"/>
    <col min="4364" max="4364" width="5.1796875" style="10" customWidth="1"/>
    <col min="4365" max="4607" width="9.1796875" style="10"/>
    <col min="4608" max="4608" width="3.81640625" style="10" customWidth="1"/>
    <col min="4609" max="4609" width="3.1796875" style="10" customWidth="1"/>
    <col min="4610" max="4610" width="9.453125" style="10" customWidth="1"/>
    <col min="4611" max="4611" width="2" style="10" customWidth="1"/>
    <col min="4612" max="4612" width="7" style="10" customWidth="1"/>
    <col min="4613" max="4613" width="2.1796875" style="10" customWidth="1"/>
    <col min="4614" max="4615" width="9.1796875" style="10"/>
    <col min="4616" max="4616" width="2.54296875" style="10" customWidth="1"/>
    <col min="4617" max="4617" width="1.1796875" style="10" customWidth="1"/>
    <col min="4618" max="4619" width="9.1796875" style="10"/>
    <col min="4620" max="4620" width="5.1796875" style="10" customWidth="1"/>
    <col min="4621" max="4863" width="9.1796875" style="10"/>
    <col min="4864" max="4864" width="3.81640625" style="10" customWidth="1"/>
    <col min="4865" max="4865" width="3.1796875" style="10" customWidth="1"/>
    <col min="4866" max="4866" width="9.453125" style="10" customWidth="1"/>
    <col min="4867" max="4867" width="2" style="10" customWidth="1"/>
    <col min="4868" max="4868" width="7" style="10" customWidth="1"/>
    <col min="4869" max="4869" width="2.1796875" style="10" customWidth="1"/>
    <col min="4870" max="4871" width="9.1796875" style="10"/>
    <col min="4872" max="4872" width="2.54296875" style="10" customWidth="1"/>
    <col min="4873" max="4873" width="1.1796875" style="10" customWidth="1"/>
    <col min="4874" max="4875" width="9.1796875" style="10"/>
    <col min="4876" max="4876" width="5.1796875" style="10" customWidth="1"/>
    <col min="4877" max="5119" width="9.1796875" style="10"/>
    <col min="5120" max="5120" width="3.81640625" style="10" customWidth="1"/>
    <col min="5121" max="5121" width="3.1796875" style="10" customWidth="1"/>
    <col min="5122" max="5122" width="9.453125" style="10" customWidth="1"/>
    <col min="5123" max="5123" width="2" style="10" customWidth="1"/>
    <col min="5124" max="5124" width="7" style="10" customWidth="1"/>
    <col min="5125" max="5125" width="2.1796875" style="10" customWidth="1"/>
    <col min="5126" max="5127" width="9.1796875" style="10"/>
    <col min="5128" max="5128" width="2.54296875" style="10" customWidth="1"/>
    <col min="5129" max="5129" width="1.1796875" style="10" customWidth="1"/>
    <col min="5130" max="5131" width="9.1796875" style="10"/>
    <col min="5132" max="5132" width="5.1796875" style="10" customWidth="1"/>
    <col min="5133" max="5375" width="9.1796875" style="10"/>
    <col min="5376" max="5376" width="3.81640625" style="10" customWidth="1"/>
    <col min="5377" max="5377" width="3.1796875" style="10" customWidth="1"/>
    <col min="5378" max="5378" width="9.453125" style="10" customWidth="1"/>
    <col min="5379" max="5379" width="2" style="10" customWidth="1"/>
    <col min="5380" max="5380" width="7" style="10" customWidth="1"/>
    <col min="5381" max="5381" width="2.1796875" style="10" customWidth="1"/>
    <col min="5382" max="5383" width="9.1796875" style="10"/>
    <col min="5384" max="5384" width="2.54296875" style="10" customWidth="1"/>
    <col min="5385" max="5385" width="1.1796875" style="10" customWidth="1"/>
    <col min="5386" max="5387" width="9.1796875" style="10"/>
    <col min="5388" max="5388" width="5.1796875" style="10" customWidth="1"/>
    <col min="5389" max="5631" width="9.1796875" style="10"/>
    <col min="5632" max="5632" width="3.81640625" style="10" customWidth="1"/>
    <col min="5633" max="5633" width="3.1796875" style="10" customWidth="1"/>
    <col min="5634" max="5634" width="9.453125" style="10" customWidth="1"/>
    <col min="5635" max="5635" width="2" style="10" customWidth="1"/>
    <col min="5636" max="5636" width="7" style="10" customWidth="1"/>
    <col min="5637" max="5637" width="2.1796875" style="10" customWidth="1"/>
    <col min="5638" max="5639" width="9.1796875" style="10"/>
    <col min="5640" max="5640" width="2.54296875" style="10" customWidth="1"/>
    <col min="5641" max="5641" width="1.1796875" style="10" customWidth="1"/>
    <col min="5642" max="5643" width="9.1796875" style="10"/>
    <col min="5644" max="5644" width="5.1796875" style="10" customWidth="1"/>
    <col min="5645" max="5887" width="9.1796875" style="10"/>
    <col min="5888" max="5888" width="3.81640625" style="10" customWidth="1"/>
    <col min="5889" max="5889" width="3.1796875" style="10" customWidth="1"/>
    <col min="5890" max="5890" width="9.453125" style="10" customWidth="1"/>
    <col min="5891" max="5891" width="2" style="10" customWidth="1"/>
    <col min="5892" max="5892" width="7" style="10" customWidth="1"/>
    <col min="5893" max="5893" width="2.1796875" style="10" customWidth="1"/>
    <col min="5894" max="5895" width="9.1796875" style="10"/>
    <col min="5896" max="5896" width="2.54296875" style="10" customWidth="1"/>
    <col min="5897" max="5897" width="1.1796875" style="10" customWidth="1"/>
    <col min="5898" max="5899" width="9.1796875" style="10"/>
    <col min="5900" max="5900" width="5.1796875" style="10" customWidth="1"/>
    <col min="5901" max="6143" width="9.1796875" style="10"/>
    <col min="6144" max="6144" width="3.81640625" style="10" customWidth="1"/>
    <col min="6145" max="6145" width="3.1796875" style="10" customWidth="1"/>
    <col min="6146" max="6146" width="9.453125" style="10" customWidth="1"/>
    <col min="6147" max="6147" width="2" style="10" customWidth="1"/>
    <col min="6148" max="6148" width="7" style="10" customWidth="1"/>
    <col min="6149" max="6149" width="2.1796875" style="10" customWidth="1"/>
    <col min="6150" max="6151" width="9.1796875" style="10"/>
    <col min="6152" max="6152" width="2.54296875" style="10" customWidth="1"/>
    <col min="6153" max="6153" width="1.1796875" style="10" customWidth="1"/>
    <col min="6154" max="6155" width="9.1796875" style="10"/>
    <col min="6156" max="6156" width="5.1796875" style="10" customWidth="1"/>
    <col min="6157" max="6399" width="9.1796875" style="10"/>
    <col min="6400" max="6400" width="3.81640625" style="10" customWidth="1"/>
    <col min="6401" max="6401" width="3.1796875" style="10" customWidth="1"/>
    <col min="6402" max="6402" width="9.453125" style="10" customWidth="1"/>
    <col min="6403" max="6403" width="2" style="10" customWidth="1"/>
    <col min="6404" max="6404" width="7" style="10" customWidth="1"/>
    <col min="6405" max="6405" width="2.1796875" style="10" customWidth="1"/>
    <col min="6406" max="6407" width="9.1796875" style="10"/>
    <col min="6408" max="6408" width="2.54296875" style="10" customWidth="1"/>
    <col min="6409" max="6409" width="1.1796875" style="10" customWidth="1"/>
    <col min="6410" max="6411" width="9.1796875" style="10"/>
    <col min="6412" max="6412" width="5.1796875" style="10" customWidth="1"/>
    <col min="6413" max="6655" width="9.1796875" style="10"/>
    <col min="6656" max="6656" width="3.81640625" style="10" customWidth="1"/>
    <col min="6657" max="6657" width="3.1796875" style="10" customWidth="1"/>
    <col min="6658" max="6658" width="9.453125" style="10" customWidth="1"/>
    <col min="6659" max="6659" width="2" style="10" customWidth="1"/>
    <col min="6660" max="6660" width="7" style="10" customWidth="1"/>
    <col min="6661" max="6661" width="2.1796875" style="10" customWidth="1"/>
    <col min="6662" max="6663" width="9.1796875" style="10"/>
    <col min="6664" max="6664" width="2.54296875" style="10" customWidth="1"/>
    <col min="6665" max="6665" width="1.1796875" style="10" customWidth="1"/>
    <col min="6666" max="6667" width="9.1796875" style="10"/>
    <col min="6668" max="6668" width="5.1796875" style="10" customWidth="1"/>
    <col min="6669" max="6911" width="9.1796875" style="10"/>
    <col min="6912" max="6912" width="3.81640625" style="10" customWidth="1"/>
    <col min="6913" max="6913" width="3.1796875" style="10" customWidth="1"/>
    <col min="6914" max="6914" width="9.453125" style="10" customWidth="1"/>
    <col min="6915" max="6915" width="2" style="10" customWidth="1"/>
    <col min="6916" max="6916" width="7" style="10" customWidth="1"/>
    <col min="6917" max="6917" width="2.1796875" style="10" customWidth="1"/>
    <col min="6918" max="6919" width="9.1796875" style="10"/>
    <col min="6920" max="6920" width="2.54296875" style="10" customWidth="1"/>
    <col min="6921" max="6921" width="1.1796875" style="10" customWidth="1"/>
    <col min="6922" max="6923" width="9.1796875" style="10"/>
    <col min="6924" max="6924" width="5.1796875" style="10" customWidth="1"/>
    <col min="6925" max="7167" width="9.1796875" style="10"/>
    <col min="7168" max="7168" width="3.81640625" style="10" customWidth="1"/>
    <col min="7169" max="7169" width="3.1796875" style="10" customWidth="1"/>
    <col min="7170" max="7170" width="9.453125" style="10" customWidth="1"/>
    <col min="7171" max="7171" width="2" style="10" customWidth="1"/>
    <col min="7172" max="7172" width="7" style="10" customWidth="1"/>
    <col min="7173" max="7173" width="2.1796875" style="10" customWidth="1"/>
    <col min="7174" max="7175" width="9.1796875" style="10"/>
    <col min="7176" max="7176" width="2.54296875" style="10" customWidth="1"/>
    <col min="7177" max="7177" width="1.1796875" style="10" customWidth="1"/>
    <col min="7178" max="7179" width="9.1796875" style="10"/>
    <col min="7180" max="7180" width="5.1796875" style="10" customWidth="1"/>
    <col min="7181" max="7423" width="9.1796875" style="10"/>
    <col min="7424" max="7424" width="3.81640625" style="10" customWidth="1"/>
    <col min="7425" max="7425" width="3.1796875" style="10" customWidth="1"/>
    <col min="7426" max="7426" width="9.453125" style="10" customWidth="1"/>
    <col min="7427" max="7427" width="2" style="10" customWidth="1"/>
    <col min="7428" max="7428" width="7" style="10" customWidth="1"/>
    <col min="7429" max="7429" width="2.1796875" style="10" customWidth="1"/>
    <col min="7430" max="7431" width="9.1796875" style="10"/>
    <col min="7432" max="7432" width="2.54296875" style="10" customWidth="1"/>
    <col min="7433" max="7433" width="1.1796875" style="10" customWidth="1"/>
    <col min="7434" max="7435" width="9.1796875" style="10"/>
    <col min="7436" max="7436" width="5.1796875" style="10" customWidth="1"/>
    <col min="7437" max="7679" width="9.1796875" style="10"/>
    <col min="7680" max="7680" width="3.81640625" style="10" customWidth="1"/>
    <col min="7681" max="7681" width="3.1796875" style="10" customWidth="1"/>
    <col min="7682" max="7682" width="9.453125" style="10" customWidth="1"/>
    <col min="7683" max="7683" width="2" style="10" customWidth="1"/>
    <col min="7684" max="7684" width="7" style="10" customWidth="1"/>
    <col min="7685" max="7685" width="2.1796875" style="10" customWidth="1"/>
    <col min="7686" max="7687" width="9.1796875" style="10"/>
    <col min="7688" max="7688" width="2.54296875" style="10" customWidth="1"/>
    <col min="7689" max="7689" width="1.1796875" style="10" customWidth="1"/>
    <col min="7690" max="7691" width="9.1796875" style="10"/>
    <col min="7692" max="7692" width="5.1796875" style="10" customWidth="1"/>
    <col min="7693" max="7935" width="9.1796875" style="10"/>
    <col min="7936" max="7936" width="3.81640625" style="10" customWidth="1"/>
    <col min="7937" max="7937" width="3.1796875" style="10" customWidth="1"/>
    <col min="7938" max="7938" width="9.453125" style="10" customWidth="1"/>
    <col min="7939" max="7939" width="2" style="10" customWidth="1"/>
    <col min="7940" max="7940" width="7" style="10" customWidth="1"/>
    <col min="7941" max="7941" width="2.1796875" style="10" customWidth="1"/>
    <col min="7942" max="7943" width="9.1796875" style="10"/>
    <col min="7944" max="7944" width="2.54296875" style="10" customWidth="1"/>
    <col min="7945" max="7945" width="1.1796875" style="10" customWidth="1"/>
    <col min="7946" max="7947" width="9.1796875" style="10"/>
    <col min="7948" max="7948" width="5.1796875" style="10" customWidth="1"/>
    <col min="7949" max="8191" width="9.1796875" style="10"/>
    <col min="8192" max="8192" width="3.81640625" style="10" customWidth="1"/>
    <col min="8193" max="8193" width="3.1796875" style="10" customWidth="1"/>
    <col min="8194" max="8194" width="9.453125" style="10" customWidth="1"/>
    <col min="8195" max="8195" width="2" style="10" customWidth="1"/>
    <col min="8196" max="8196" width="7" style="10" customWidth="1"/>
    <col min="8197" max="8197" width="2.1796875" style="10" customWidth="1"/>
    <col min="8198" max="8199" width="9.1796875" style="10"/>
    <col min="8200" max="8200" width="2.54296875" style="10" customWidth="1"/>
    <col min="8201" max="8201" width="1.1796875" style="10" customWidth="1"/>
    <col min="8202" max="8203" width="9.1796875" style="10"/>
    <col min="8204" max="8204" width="5.1796875" style="10" customWidth="1"/>
    <col min="8205" max="8447" width="9.1796875" style="10"/>
    <col min="8448" max="8448" width="3.81640625" style="10" customWidth="1"/>
    <col min="8449" max="8449" width="3.1796875" style="10" customWidth="1"/>
    <col min="8450" max="8450" width="9.453125" style="10" customWidth="1"/>
    <col min="8451" max="8451" width="2" style="10" customWidth="1"/>
    <col min="8452" max="8452" width="7" style="10" customWidth="1"/>
    <col min="8453" max="8453" width="2.1796875" style="10" customWidth="1"/>
    <col min="8454" max="8455" width="9.1796875" style="10"/>
    <col min="8456" max="8456" width="2.54296875" style="10" customWidth="1"/>
    <col min="8457" max="8457" width="1.1796875" style="10" customWidth="1"/>
    <col min="8458" max="8459" width="9.1796875" style="10"/>
    <col min="8460" max="8460" width="5.1796875" style="10" customWidth="1"/>
    <col min="8461" max="8703" width="9.1796875" style="10"/>
    <col min="8704" max="8704" width="3.81640625" style="10" customWidth="1"/>
    <col min="8705" max="8705" width="3.1796875" style="10" customWidth="1"/>
    <col min="8706" max="8706" width="9.453125" style="10" customWidth="1"/>
    <col min="8707" max="8707" width="2" style="10" customWidth="1"/>
    <col min="8708" max="8708" width="7" style="10" customWidth="1"/>
    <col min="8709" max="8709" width="2.1796875" style="10" customWidth="1"/>
    <col min="8710" max="8711" width="9.1796875" style="10"/>
    <col min="8712" max="8712" width="2.54296875" style="10" customWidth="1"/>
    <col min="8713" max="8713" width="1.1796875" style="10" customWidth="1"/>
    <col min="8714" max="8715" width="9.1796875" style="10"/>
    <col min="8716" max="8716" width="5.1796875" style="10" customWidth="1"/>
    <col min="8717" max="8959" width="9.1796875" style="10"/>
    <col min="8960" max="8960" width="3.81640625" style="10" customWidth="1"/>
    <col min="8961" max="8961" width="3.1796875" style="10" customWidth="1"/>
    <col min="8962" max="8962" width="9.453125" style="10" customWidth="1"/>
    <col min="8963" max="8963" width="2" style="10" customWidth="1"/>
    <col min="8964" max="8964" width="7" style="10" customWidth="1"/>
    <col min="8965" max="8965" width="2.1796875" style="10" customWidth="1"/>
    <col min="8966" max="8967" width="9.1796875" style="10"/>
    <col min="8968" max="8968" width="2.54296875" style="10" customWidth="1"/>
    <col min="8969" max="8969" width="1.1796875" style="10" customWidth="1"/>
    <col min="8970" max="8971" width="9.1796875" style="10"/>
    <col min="8972" max="8972" width="5.1796875" style="10" customWidth="1"/>
    <col min="8973" max="9215" width="9.1796875" style="10"/>
    <col min="9216" max="9216" width="3.81640625" style="10" customWidth="1"/>
    <col min="9217" max="9217" width="3.1796875" style="10" customWidth="1"/>
    <col min="9218" max="9218" width="9.453125" style="10" customWidth="1"/>
    <col min="9219" max="9219" width="2" style="10" customWidth="1"/>
    <col min="9220" max="9220" width="7" style="10" customWidth="1"/>
    <col min="9221" max="9221" width="2.1796875" style="10" customWidth="1"/>
    <col min="9222" max="9223" width="9.1796875" style="10"/>
    <col min="9224" max="9224" width="2.54296875" style="10" customWidth="1"/>
    <col min="9225" max="9225" width="1.1796875" style="10" customWidth="1"/>
    <col min="9226" max="9227" width="9.1796875" style="10"/>
    <col min="9228" max="9228" width="5.1796875" style="10" customWidth="1"/>
    <col min="9229" max="9471" width="9.1796875" style="10"/>
    <col min="9472" max="9472" width="3.81640625" style="10" customWidth="1"/>
    <col min="9473" max="9473" width="3.1796875" style="10" customWidth="1"/>
    <col min="9474" max="9474" width="9.453125" style="10" customWidth="1"/>
    <col min="9475" max="9475" width="2" style="10" customWidth="1"/>
    <col min="9476" max="9476" width="7" style="10" customWidth="1"/>
    <col min="9477" max="9477" width="2.1796875" style="10" customWidth="1"/>
    <col min="9478" max="9479" width="9.1796875" style="10"/>
    <col min="9480" max="9480" width="2.54296875" style="10" customWidth="1"/>
    <col min="9481" max="9481" width="1.1796875" style="10" customWidth="1"/>
    <col min="9482" max="9483" width="9.1796875" style="10"/>
    <col min="9484" max="9484" width="5.1796875" style="10" customWidth="1"/>
    <col min="9485" max="9727" width="9.1796875" style="10"/>
    <col min="9728" max="9728" width="3.81640625" style="10" customWidth="1"/>
    <col min="9729" max="9729" width="3.1796875" style="10" customWidth="1"/>
    <col min="9730" max="9730" width="9.453125" style="10" customWidth="1"/>
    <col min="9731" max="9731" width="2" style="10" customWidth="1"/>
    <col min="9732" max="9732" width="7" style="10" customWidth="1"/>
    <col min="9733" max="9733" width="2.1796875" style="10" customWidth="1"/>
    <col min="9734" max="9735" width="9.1796875" style="10"/>
    <col min="9736" max="9736" width="2.54296875" style="10" customWidth="1"/>
    <col min="9737" max="9737" width="1.1796875" style="10" customWidth="1"/>
    <col min="9738" max="9739" width="9.1796875" style="10"/>
    <col min="9740" max="9740" width="5.1796875" style="10" customWidth="1"/>
    <col min="9741" max="9983" width="9.1796875" style="10"/>
    <col min="9984" max="9984" width="3.81640625" style="10" customWidth="1"/>
    <col min="9985" max="9985" width="3.1796875" style="10" customWidth="1"/>
    <col min="9986" max="9986" width="9.453125" style="10" customWidth="1"/>
    <col min="9987" max="9987" width="2" style="10" customWidth="1"/>
    <col min="9988" max="9988" width="7" style="10" customWidth="1"/>
    <col min="9989" max="9989" width="2.1796875" style="10" customWidth="1"/>
    <col min="9990" max="9991" width="9.1796875" style="10"/>
    <col min="9992" max="9992" width="2.54296875" style="10" customWidth="1"/>
    <col min="9993" max="9993" width="1.1796875" style="10" customWidth="1"/>
    <col min="9994" max="9995" width="9.1796875" style="10"/>
    <col min="9996" max="9996" width="5.1796875" style="10" customWidth="1"/>
    <col min="9997" max="10239" width="9.1796875" style="10"/>
    <col min="10240" max="10240" width="3.81640625" style="10" customWidth="1"/>
    <col min="10241" max="10241" width="3.1796875" style="10" customWidth="1"/>
    <col min="10242" max="10242" width="9.453125" style="10" customWidth="1"/>
    <col min="10243" max="10243" width="2" style="10" customWidth="1"/>
    <col min="10244" max="10244" width="7" style="10" customWidth="1"/>
    <col min="10245" max="10245" width="2.1796875" style="10" customWidth="1"/>
    <col min="10246" max="10247" width="9.1796875" style="10"/>
    <col min="10248" max="10248" width="2.54296875" style="10" customWidth="1"/>
    <col min="10249" max="10249" width="1.1796875" style="10" customWidth="1"/>
    <col min="10250" max="10251" width="9.1796875" style="10"/>
    <col min="10252" max="10252" width="5.1796875" style="10" customWidth="1"/>
    <col min="10253" max="10495" width="9.1796875" style="10"/>
    <col min="10496" max="10496" width="3.81640625" style="10" customWidth="1"/>
    <col min="10497" max="10497" width="3.1796875" style="10" customWidth="1"/>
    <col min="10498" max="10498" width="9.453125" style="10" customWidth="1"/>
    <col min="10499" max="10499" width="2" style="10" customWidth="1"/>
    <col min="10500" max="10500" width="7" style="10" customWidth="1"/>
    <col min="10501" max="10501" width="2.1796875" style="10" customWidth="1"/>
    <col min="10502" max="10503" width="9.1796875" style="10"/>
    <col min="10504" max="10504" width="2.54296875" style="10" customWidth="1"/>
    <col min="10505" max="10505" width="1.1796875" style="10" customWidth="1"/>
    <col min="10506" max="10507" width="9.1796875" style="10"/>
    <col min="10508" max="10508" width="5.1796875" style="10" customWidth="1"/>
    <col min="10509" max="10751" width="9.1796875" style="10"/>
    <col min="10752" max="10752" width="3.81640625" style="10" customWidth="1"/>
    <col min="10753" max="10753" width="3.1796875" style="10" customWidth="1"/>
    <col min="10754" max="10754" width="9.453125" style="10" customWidth="1"/>
    <col min="10755" max="10755" width="2" style="10" customWidth="1"/>
    <col min="10756" max="10756" width="7" style="10" customWidth="1"/>
    <col min="10757" max="10757" width="2.1796875" style="10" customWidth="1"/>
    <col min="10758" max="10759" width="9.1796875" style="10"/>
    <col min="10760" max="10760" width="2.54296875" style="10" customWidth="1"/>
    <col min="10761" max="10761" width="1.1796875" style="10" customWidth="1"/>
    <col min="10762" max="10763" width="9.1796875" style="10"/>
    <col min="10764" max="10764" width="5.1796875" style="10" customWidth="1"/>
    <col min="10765" max="11007" width="9.1796875" style="10"/>
    <col min="11008" max="11008" width="3.81640625" style="10" customWidth="1"/>
    <col min="11009" max="11009" width="3.1796875" style="10" customWidth="1"/>
    <col min="11010" max="11010" width="9.453125" style="10" customWidth="1"/>
    <col min="11011" max="11011" width="2" style="10" customWidth="1"/>
    <col min="11012" max="11012" width="7" style="10" customWidth="1"/>
    <col min="11013" max="11013" width="2.1796875" style="10" customWidth="1"/>
    <col min="11014" max="11015" width="9.1796875" style="10"/>
    <col min="11016" max="11016" width="2.54296875" style="10" customWidth="1"/>
    <col min="11017" max="11017" width="1.1796875" style="10" customWidth="1"/>
    <col min="11018" max="11019" width="9.1796875" style="10"/>
    <col min="11020" max="11020" width="5.1796875" style="10" customWidth="1"/>
    <col min="11021" max="11263" width="9.1796875" style="10"/>
    <col min="11264" max="11264" width="3.81640625" style="10" customWidth="1"/>
    <col min="11265" max="11265" width="3.1796875" style="10" customWidth="1"/>
    <col min="11266" max="11266" width="9.453125" style="10" customWidth="1"/>
    <col min="11267" max="11267" width="2" style="10" customWidth="1"/>
    <col min="11268" max="11268" width="7" style="10" customWidth="1"/>
    <col min="11269" max="11269" width="2.1796875" style="10" customWidth="1"/>
    <col min="11270" max="11271" width="9.1796875" style="10"/>
    <col min="11272" max="11272" width="2.54296875" style="10" customWidth="1"/>
    <col min="11273" max="11273" width="1.1796875" style="10" customWidth="1"/>
    <col min="11274" max="11275" width="9.1796875" style="10"/>
    <col min="11276" max="11276" width="5.1796875" style="10" customWidth="1"/>
    <col min="11277" max="11519" width="9.1796875" style="10"/>
    <col min="11520" max="11520" width="3.81640625" style="10" customWidth="1"/>
    <col min="11521" max="11521" width="3.1796875" style="10" customWidth="1"/>
    <col min="11522" max="11522" width="9.453125" style="10" customWidth="1"/>
    <col min="11523" max="11523" width="2" style="10" customWidth="1"/>
    <col min="11524" max="11524" width="7" style="10" customWidth="1"/>
    <col min="11525" max="11525" width="2.1796875" style="10" customWidth="1"/>
    <col min="11526" max="11527" width="9.1796875" style="10"/>
    <col min="11528" max="11528" width="2.54296875" style="10" customWidth="1"/>
    <col min="11529" max="11529" width="1.1796875" style="10" customWidth="1"/>
    <col min="11530" max="11531" width="9.1796875" style="10"/>
    <col min="11532" max="11532" width="5.1796875" style="10" customWidth="1"/>
    <col min="11533" max="11775" width="9.1796875" style="10"/>
    <col min="11776" max="11776" width="3.81640625" style="10" customWidth="1"/>
    <col min="11777" max="11777" width="3.1796875" style="10" customWidth="1"/>
    <col min="11778" max="11778" width="9.453125" style="10" customWidth="1"/>
    <col min="11779" max="11779" width="2" style="10" customWidth="1"/>
    <col min="11780" max="11780" width="7" style="10" customWidth="1"/>
    <col min="11781" max="11781" width="2.1796875" style="10" customWidth="1"/>
    <col min="11782" max="11783" width="9.1796875" style="10"/>
    <col min="11784" max="11784" width="2.54296875" style="10" customWidth="1"/>
    <col min="11785" max="11785" width="1.1796875" style="10" customWidth="1"/>
    <col min="11786" max="11787" width="9.1796875" style="10"/>
    <col min="11788" max="11788" width="5.1796875" style="10" customWidth="1"/>
    <col min="11789" max="12031" width="9.1796875" style="10"/>
    <col min="12032" max="12032" width="3.81640625" style="10" customWidth="1"/>
    <col min="12033" max="12033" width="3.1796875" style="10" customWidth="1"/>
    <col min="12034" max="12034" width="9.453125" style="10" customWidth="1"/>
    <col min="12035" max="12035" width="2" style="10" customWidth="1"/>
    <col min="12036" max="12036" width="7" style="10" customWidth="1"/>
    <col min="12037" max="12037" width="2.1796875" style="10" customWidth="1"/>
    <col min="12038" max="12039" width="9.1796875" style="10"/>
    <col min="12040" max="12040" width="2.54296875" style="10" customWidth="1"/>
    <col min="12041" max="12041" width="1.1796875" style="10" customWidth="1"/>
    <col min="12042" max="12043" width="9.1796875" style="10"/>
    <col min="12044" max="12044" width="5.1796875" style="10" customWidth="1"/>
    <col min="12045" max="12287" width="9.1796875" style="10"/>
    <col min="12288" max="12288" width="3.81640625" style="10" customWidth="1"/>
    <col min="12289" max="12289" width="3.1796875" style="10" customWidth="1"/>
    <col min="12290" max="12290" width="9.453125" style="10" customWidth="1"/>
    <col min="12291" max="12291" width="2" style="10" customWidth="1"/>
    <col min="12292" max="12292" width="7" style="10" customWidth="1"/>
    <col min="12293" max="12293" width="2.1796875" style="10" customWidth="1"/>
    <col min="12294" max="12295" width="9.1796875" style="10"/>
    <col min="12296" max="12296" width="2.54296875" style="10" customWidth="1"/>
    <col min="12297" max="12297" width="1.1796875" style="10" customWidth="1"/>
    <col min="12298" max="12299" width="9.1796875" style="10"/>
    <col min="12300" max="12300" width="5.1796875" style="10" customWidth="1"/>
    <col min="12301" max="12543" width="9.1796875" style="10"/>
    <col min="12544" max="12544" width="3.81640625" style="10" customWidth="1"/>
    <col min="12545" max="12545" width="3.1796875" style="10" customWidth="1"/>
    <col min="12546" max="12546" width="9.453125" style="10" customWidth="1"/>
    <col min="12547" max="12547" width="2" style="10" customWidth="1"/>
    <col min="12548" max="12548" width="7" style="10" customWidth="1"/>
    <col min="12549" max="12549" width="2.1796875" style="10" customWidth="1"/>
    <col min="12550" max="12551" width="9.1796875" style="10"/>
    <col min="12552" max="12552" width="2.54296875" style="10" customWidth="1"/>
    <col min="12553" max="12553" width="1.1796875" style="10" customWidth="1"/>
    <col min="12554" max="12555" width="9.1796875" style="10"/>
    <col min="12556" max="12556" width="5.1796875" style="10" customWidth="1"/>
    <col min="12557" max="12799" width="9.1796875" style="10"/>
    <col min="12800" max="12800" width="3.81640625" style="10" customWidth="1"/>
    <col min="12801" max="12801" width="3.1796875" style="10" customWidth="1"/>
    <col min="12802" max="12802" width="9.453125" style="10" customWidth="1"/>
    <col min="12803" max="12803" width="2" style="10" customWidth="1"/>
    <col min="12804" max="12804" width="7" style="10" customWidth="1"/>
    <col min="12805" max="12805" width="2.1796875" style="10" customWidth="1"/>
    <col min="12806" max="12807" width="9.1796875" style="10"/>
    <col min="12808" max="12808" width="2.54296875" style="10" customWidth="1"/>
    <col min="12809" max="12809" width="1.1796875" style="10" customWidth="1"/>
    <col min="12810" max="12811" width="9.1796875" style="10"/>
    <col min="12812" max="12812" width="5.1796875" style="10" customWidth="1"/>
    <col min="12813" max="13055" width="9.1796875" style="10"/>
    <col min="13056" max="13056" width="3.81640625" style="10" customWidth="1"/>
    <col min="13057" max="13057" width="3.1796875" style="10" customWidth="1"/>
    <col min="13058" max="13058" width="9.453125" style="10" customWidth="1"/>
    <col min="13059" max="13059" width="2" style="10" customWidth="1"/>
    <col min="13060" max="13060" width="7" style="10" customWidth="1"/>
    <col min="13061" max="13061" width="2.1796875" style="10" customWidth="1"/>
    <col min="13062" max="13063" width="9.1796875" style="10"/>
    <col min="13064" max="13064" width="2.54296875" style="10" customWidth="1"/>
    <col min="13065" max="13065" width="1.1796875" style="10" customWidth="1"/>
    <col min="13066" max="13067" width="9.1796875" style="10"/>
    <col min="13068" max="13068" width="5.1796875" style="10" customWidth="1"/>
    <col min="13069" max="13311" width="9.1796875" style="10"/>
    <col min="13312" max="13312" width="3.81640625" style="10" customWidth="1"/>
    <col min="13313" max="13313" width="3.1796875" style="10" customWidth="1"/>
    <col min="13314" max="13314" width="9.453125" style="10" customWidth="1"/>
    <col min="13315" max="13315" width="2" style="10" customWidth="1"/>
    <col min="13316" max="13316" width="7" style="10" customWidth="1"/>
    <col min="13317" max="13317" width="2.1796875" style="10" customWidth="1"/>
    <col min="13318" max="13319" width="9.1796875" style="10"/>
    <col min="13320" max="13320" width="2.54296875" style="10" customWidth="1"/>
    <col min="13321" max="13321" width="1.1796875" style="10" customWidth="1"/>
    <col min="13322" max="13323" width="9.1796875" style="10"/>
    <col min="13324" max="13324" width="5.1796875" style="10" customWidth="1"/>
    <col min="13325" max="13567" width="9.1796875" style="10"/>
    <col min="13568" max="13568" width="3.81640625" style="10" customWidth="1"/>
    <col min="13569" max="13569" width="3.1796875" style="10" customWidth="1"/>
    <col min="13570" max="13570" width="9.453125" style="10" customWidth="1"/>
    <col min="13571" max="13571" width="2" style="10" customWidth="1"/>
    <col min="13572" max="13572" width="7" style="10" customWidth="1"/>
    <col min="13573" max="13573" width="2.1796875" style="10" customWidth="1"/>
    <col min="13574" max="13575" width="9.1796875" style="10"/>
    <col min="13576" max="13576" width="2.54296875" style="10" customWidth="1"/>
    <col min="13577" max="13577" width="1.1796875" style="10" customWidth="1"/>
    <col min="13578" max="13579" width="9.1796875" style="10"/>
    <col min="13580" max="13580" width="5.1796875" style="10" customWidth="1"/>
    <col min="13581" max="13823" width="9.1796875" style="10"/>
    <col min="13824" max="13824" width="3.81640625" style="10" customWidth="1"/>
    <col min="13825" max="13825" width="3.1796875" style="10" customWidth="1"/>
    <col min="13826" max="13826" width="9.453125" style="10" customWidth="1"/>
    <col min="13827" max="13827" width="2" style="10" customWidth="1"/>
    <col min="13828" max="13828" width="7" style="10" customWidth="1"/>
    <col min="13829" max="13829" width="2.1796875" style="10" customWidth="1"/>
    <col min="13830" max="13831" width="9.1796875" style="10"/>
    <col min="13832" max="13832" width="2.54296875" style="10" customWidth="1"/>
    <col min="13833" max="13833" width="1.1796875" style="10" customWidth="1"/>
    <col min="13834" max="13835" width="9.1796875" style="10"/>
    <col min="13836" max="13836" width="5.1796875" style="10" customWidth="1"/>
    <col min="13837" max="14079" width="9.1796875" style="10"/>
    <col min="14080" max="14080" width="3.81640625" style="10" customWidth="1"/>
    <col min="14081" max="14081" width="3.1796875" style="10" customWidth="1"/>
    <col min="14082" max="14082" width="9.453125" style="10" customWidth="1"/>
    <col min="14083" max="14083" width="2" style="10" customWidth="1"/>
    <col min="14084" max="14084" width="7" style="10" customWidth="1"/>
    <col min="14085" max="14085" width="2.1796875" style="10" customWidth="1"/>
    <col min="14086" max="14087" width="9.1796875" style="10"/>
    <col min="14088" max="14088" width="2.54296875" style="10" customWidth="1"/>
    <col min="14089" max="14089" width="1.1796875" style="10" customWidth="1"/>
    <col min="14090" max="14091" width="9.1796875" style="10"/>
    <col min="14092" max="14092" width="5.1796875" style="10" customWidth="1"/>
    <col min="14093" max="14335" width="9.1796875" style="10"/>
    <col min="14336" max="14336" width="3.81640625" style="10" customWidth="1"/>
    <col min="14337" max="14337" width="3.1796875" style="10" customWidth="1"/>
    <col min="14338" max="14338" width="9.453125" style="10" customWidth="1"/>
    <col min="14339" max="14339" width="2" style="10" customWidth="1"/>
    <col min="14340" max="14340" width="7" style="10" customWidth="1"/>
    <col min="14341" max="14341" width="2.1796875" style="10" customWidth="1"/>
    <col min="14342" max="14343" width="9.1796875" style="10"/>
    <col min="14344" max="14344" width="2.54296875" style="10" customWidth="1"/>
    <col min="14345" max="14345" width="1.1796875" style="10" customWidth="1"/>
    <col min="14346" max="14347" width="9.1796875" style="10"/>
    <col min="14348" max="14348" width="5.1796875" style="10" customWidth="1"/>
    <col min="14349" max="14591" width="9.1796875" style="10"/>
    <col min="14592" max="14592" width="3.81640625" style="10" customWidth="1"/>
    <col min="14593" max="14593" width="3.1796875" style="10" customWidth="1"/>
    <col min="14594" max="14594" width="9.453125" style="10" customWidth="1"/>
    <col min="14595" max="14595" width="2" style="10" customWidth="1"/>
    <col min="14596" max="14596" width="7" style="10" customWidth="1"/>
    <col min="14597" max="14597" width="2.1796875" style="10" customWidth="1"/>
    <col min="14598" max="14599" width="9.1796875" style="10"/>
    <col min="14600" max="14600" width="2.54296875" style="10" customWidth="1"/>
    <col min="14601" max="14601" width="1.1796875" style="10" customWidth="1"/>
    <col min="14602" max="14603" width="9.1796875" style="10"/>
    <col min="14604" max="14604" width="5.1796875" style="10" customWidth="1"/>
    <col min="14605" max="14847" width="9.1796875" style="10"/>
    <col min="14848" max="14848" width="3.81640625" style="10" customWidth="1"/>
    <col min="14849" max="14849" width="3.1796875" style="10" customWidth="1"/>
    <col min="14850" max="14850" width="9.453125" style="10" customWidth="1"/>
    <col min="14851" max="14851" width="2" style="10" customWidth="1"/>
    <col min="14852" max="14852" width="7" style="10" customWidth="1"/>
    <col min="14853" max="14853" width="2.1796875" style="10" customWidth="1"/>
    <col min="14854" max="14855" width="9.1796875" style="10"/>
    <col min="14856" max="14856" width="2.54296875" style="10" customWidth="1"/>
    <col min="14857" max="14857" width="1.1796875" style="10" customWidth="1"/>
    <col min="14858" max="14859" width="9.1796875" style="10"/>
    <col min="14860" max="14860" width="5.1796875" style="10" customWidth="1"/>
    <col min="14861" max="15103" width="9.1796875" style="10"/>
    <col min="15104" max="15104" width="3.81640625" style="10" customWidth="1"/>
    <col min="15105" max="15105" width="3.1796875" style="10" customWidth="1"/>
    <col min="15106" max="15106" width="9.453125" style="10" customWidth="1"/>
    <col min="15107" max="15107" width="2" style="10" customWidth="1"/>
    <col min="15108" max="15108" width="7" style="10" customWidth="1"/>
    <col min="15109" max="15109" width="2.1796875" style="10" customWidth="1"/>
    <col min="15110" max="15111" width="9.1796875" style="10"/>
    <col min="15112" max="15112" width="2.54296875" style="10" customWidth="1"/>
    <col min="15113" max="15113" width="1.1796875" style="10" customWidth="1"/>
    <col min="15114" max="15115" width="9.1796875" style="10"/>
    <col min="15116" max="15116" width="5.1796875" style="10" customWidth="1"/>
    <col min="15117" max="15359" width="9.1796875" style="10"/>
    <col min="15360" max="15360" width="3.81640625" style="10" customWidth="1"/>
    <col min="15361" max="15361" width="3.1796875" style="10" customWidth="1"/>
    <col min="15362" max="15362" width="9.453125" style="10" customWidth="1"/>
    <col min="15363" max="15363" width="2" style="10" customWidth="1"/>
    <col min="15364" max="15364" width="7" style="10" customWidth="1"/>
    <col min="15365" max="15365" width="2.1796875" style="10" customWidth="1"/>
    <col min="15366" max="15367" width="9.1796875" style="10"/>
    <col min="15368" max="15368" width="2.54296875" style="10" customWidth="1"/>
    <col min="15369" max="15369" width="1.1796875" style="10" customWidth="1"/>
    <col min="15370" max="15371" width="9.1796875" style="10"/>
    <col min="15372" max="15372" width="5.1796875" style="10" customWidth="1"/>
    <col min="15373" max="15615" width="9.1796875" style="10"/>
    <col min="15616" max="15616" width="3.81640625" style="10" customWidth="1"/>
    <col min="15617" max="15617" width="3.1796875" style="10" customWidth="1"/>
    <col min="15618" max="15618" width="9.453125" style="10" customWidth="1"/>
    <col min="15619" max="15619" width="2" style="10" customWidth="1"/>
    <col min="15620" max="15620" width="7" style="10" customWidth="1"/>
    <col min="15621" max="15621" width="2.1796875" style="10" customWidth="1"/>
    <col min="15622" max="15623" width="9.1796875" style="10"/>
    <col min="15624" max="15624" width="2.54296875" style="10" customWidth="1"/>
    <col min="15625" max="15625" width="1.1796875" style="10" customWidth="1"/>
    <col min="15626" max="15627" width="9.1796875" style="10"/>
    <col min="15628" max="15628" width="5.1796875" style="10" customWidth="1"/>
    <col min="15629" max="15871" width="9.1796875" style="10"/>
    <col min="15872" max="15872" width="3.81640625" style="10" customWidth="1"/>
    <col min="15873" max="15873" width="3.1796875" style="10" customWidth="1"/>
    <col min="15874" max="15874" width="9.453125" style="10" customWidth="1"/>
    <col min="15875" max="15875" width="2" style="10" customWidth="1"/>
    <col min="15876" max="15876" width="7" style="10" customWidth="1"/>
    <col min="15877" max="15877" width="2.1796875" style="10" customWidth="1"/>
    <col min="15878" max="15879" width="9.1796875" style="10"/>
    <col min="15880" max="15880" width="2.54296875" style="10" customWidth="1"/>
    <col min="15881" max="15881" width="1.1796875" style="10" customWidth="1"/>
    <col min="15882" max="15883" width="9.1796875" style="10"/>
    <col min="15884" max="15884" width="5.1796875" style="10" customWidth="1"/>
    <col min="15885" max="16127" width="9.1796875" style="10"/>
    <col min="16128" max="16128" width="3.81640625" style="10" customWidth="1"/>
    <col min="16129" max="16129" width="3.1796875" style="10" customWidth="1"/>
    <col min="16130" max="16130" width="9.453125" style="10" customWidth="1"/>
    <col min="16131" max="16131" width="2" style="10" customWidth="1"/>
    <col min="16132" max="16132" width="7" style="10" customWidth="1"/>
    <col min="16133" max="16133" width="2.1796875" style="10" customWidth="1"/>
    <col min="16134" max="16135" width="9.1796875" style="10"/>
    <col min="16136" max="16136" width="2.54296875" style="10" customWidth="1"/>
    <col min="16137" max="16137" width="1.1796875" style="10" customWidth="1"/>
    <col min="16138" max="16139" width="9.1796875" style="10"/>
    <col min="16140" max="16140" width="5.1796875" style="10" customWidth="1"/>
    <col min="16141" max="16384" width="9.1796875" style="10"/>
  </cols>
  <sheetData>
    <row r="1" spans="1:14" ht="14.5" customHeight="1">
      <c r="A1" s="269" t="s">
        <v>65</v>
      </c>
      <c r="B1" s="269"/>
      <c r="C1" s="269"/>
      <c r="D1" s="269"/>
      <c r="E1" s="269"/>
      <c r="F1" s="269"/>
      <c r="G1" s="269"/>
      <c r="H1" s="269"/>
      <c r="I1" s="269"/>
      <c r="J1" s="269"/>
      <c r="K1" s="269"/>
      <c r="L1" s="269"/>
      <c r="M1" s="269"/>
      <c r="N1" s="269"/>
    </row>
    <row r="2" spans="1:14" ht="14.5" customHeight="1">
      <c r="A2" s="269" t="s">
        <v>241</v>
      </c>
      <c r="B2" s="269"/>
      <c r="C2" s="269"/>
      <c r="D2" s="269"/>
      <c r="E2" s="269"/>
      <c r="F2" s="269"/>
      <c r="G2" s="269"/>
      <c r="H2" s="269"/>
      <c r="I2" s="269"/>
      <c r="J2" s="269"/>
      <c r="K2" s="269"/>
      <c r="L2" s="269"/>
      <c r="M2" s="269"/>
      <c r="N2" s="269"/>
    </row>
    <row r="4" spans="1:14" ht="14.5" customHeight="1">
      <c r="A4" s="270" t="str">
        <f>"Berkaitan dengan penyusunan RPJM Desa melalui musyawarah Desa, telah diadakan musyawarah Desa di Desa "&amp;(IF(Desa=0,"…………………",PROPER(Desa)))&amp;" Kecamatan "&amp;(IF(Kecamatan=0,"…………………",PROPER(Kecamatan)))&amp;" Kabupaten "&amp;(IF(Kabupaten=0,"…………………",PROPER(Kabupaten)))&amp;" Provinsi "&amp;(IF(Provinsi=0,"…………………",PROPER(Provinsi)))&amp;" dalam rangka penyusunan RPJM - Desa, maka pada hari ini :"</f>
        <v>Berkaitan dengan penyusunan RPJM Desa melalui musyawarah Desa, telah diadakan musyawarah Desa di Desa Idrap Kecamatan ………………… Kabupaten ………………… Provinsi ………………… dalam rangka penyusunan RPJM - Desa, maka pada hari ini :</v>
      </c>
      <c r="B4" s="270"/>
      <c r="C4" s="270"/>
      <c r="D4" s="270"/>
      <c r="E4" s="270"/>
      <c r="F4" s="270"/>
      <c r="G4" s="270"/>
      <c r="H4" s="270"/>
      <c r="I4" s="270"/>
      <c r="J4" s="270"/>
      <c r="K4" s="270"/>
      <c r="L4" s="270"/>
      <c r="M4" s="270"/>
      <c r="N4" s="270"/>
    </row>
    <row r="5" spans="1:14" ht="14.5" customHeight="1">
      <c r="A5" s="270"/>
      <c r="B5" s="270"/>
      <c r="C5" s="270"/>
      <c r="D5" s="270"/>
      <c r="E5" s="270"/>
      <c r="F5" s="270"/>
      <c r="G5" s="270"/>
      <c r="H5" s="270"/>
      <c r="I5" s="270"/>
      <c r="J5" s="270"/>
      <c r="K5" s="270"/>
      <c r="L5" s="270"/>
      <c r="M5" s="270"/>
      <c r="N5" s="270"/>
    </row>
    <row r="6" spans="1:14" ht="14.5" customHeight="1">
      <c r="A6" s="270"/>
      <c r="B6" s="270"/>
      <c r="C6" s="270"/>
      <c r="D6" s="270"/>
      <c r="E6" s="270"/>
      <c r="F6" s="270"/>
      <c r="G6" s="270"/>
      <c r="H6" s="270"/>
      <c r="I6" s="270"/>
      <c r="J6" s="270"/>
      <c r="K6" s="270"/>
      <c r="L6" s="270"/>
      <c r="M6" s="270"/>
      <c r="N6" s="270"/>
    </row>
    <row r="7" spans="1:14" ht="14.5" customHeight="1">
      <c r="A7" s="270"/>
      <c r="B7" s="270"/>
      <c r="C7" s="270"/>
      <c r="D7" s="270"/>
      <c r="E7" s="270"/>
      <c r="F7" s="270"/>
      <c r="G7" s="270"/>
      <c r="H7" s="270"/>
      <c r="I7" s="270"/>
      <c r="J7" s="270"/>
      <c r="K7" s="270"/>
      <c r="L7" s="270"/>
      <c r="M7" s="270"/>
      <c r="N7" s="270"/>
    </row>
    <row r="8" spans="1:14" ht="14.5" customHeight="1">
      <c r="A8" s="11"/>
      <c r="B8" s="11"/>
      <c r="C8" s="11"/>
      <c r="D8" s="11"/>
      <c r="E8" s="11"/>
      <c r="F8" s="11"/>
      <c r="G8" s="11"/>
      <c r="H8" s="11"/>
      <c r="I8" s="11"/>
      <c r="J8" s="11"/>
      <c r="K8" s="11"/>
      <c r="L8" s="11"/>
      <c r="M8" s="11"/>
      <c r="N8" s="11"/>
    </row>
    <row r="9" spans="1:14" ht="14.5" customHeight="1">
      <c r="B9" s="10" t="s">
        <v>67</v>
      </c>
      <c r="F9" s="10" t="s">
        <v>6</v>
      </c>
      <c r="G9" s="10" t="s">
        <v>147</v>
      </c>
    </row>
    <row r="10" spans="1:14" ht="14.5" customHeight="1">
      <c r="B10" s="10" t="s">
        <v>68</v>
      </c>
      <c r="F10" s="10" t="s">
        <v>6</v>
      </c>
      <c r="G10" s="10" t="s">
        <v>147</v>
      </c>
    </row>
    <row r="11" spans="1:14" ht="14.5" customHeight="1">
      <c r="B11" s="10" t="s">
        <v>69</v>
      </c>
      <c r="F11" s="10" t="s">
        <v>6</v>
      </c>
      <c r="G11" s="10" t="s">
        <v>147</v>
      </c>
    </row>
    <row r="13" spans="1:14" ht="14.5" customHeight="1">
      <c r="A13" s="268" t="s">
        <v>237</v>
      </c>
      <c r="B13" s="268"/>
      <c r="C13" s="268"/>
      <c r="D13" s="268"/>
      <c r="E13" s="268"/>
      <c r="F13" s="268"/>
      <c r="G13" s="268"/>
      <c r="H13" s="268"/>
      <c r="I13" s="268"/>
      <c r="J13" s="268"/>
      <c r="K13" s="268"/>
      <c r="L13" s="268"/>
      <c r="M13" s="268"/>
      <c r="N13" s="268"/>
    </row>
    <row r="14" spans="1:14" ht="14.5" customHeight="1">
      <c r="A14" s="268"/>
      <c r="B14" s="268"/>
      <c r="C14" s="268"/>
      <c r="D14" s="268"/>
      <c r="E14" s="268"/>
      <c r="F14" s="268"/>
      <c r="G14" s="268"/>
      <c r="H14" s="268"/>
      <c r="I14" s="268"/>
      <c r="J14" s="268"/>
      <c r="K14" s="268"/>
      <c r="L14" s="268"/>
      <c r="M14" s="268"/>
      <c r="N14" s="268"/>
    </row>
    <row r="15" spans="1:14" ht="14.5" customHeight="1">
      <c r="A15" s="11"/>
      <c r="B15" s="11"/>
      <c r="C15" s="11"/>
      <c r="D15" s="11"/>
      <c r="E15" s="11"/>
      <c r="F15" s="11"/>
      <c r="G15" s="11"/>
      <c r="H15" s="11"/>
      <c r="I15" s="11"/>
      <c r="J15" s="11"/>
      <c r="K15" s="11"/>
      <c r="L15" s="11"/>
      <c r="M15" s="11"/>
      <c r="N15" s="11"/>
    </row>
    <row r="16" spans="1:14" ht="14.5" customHeight="1">
      <c r="A16" s="268" t="s">
        <v>162</v>
      </c>
      <c r="B16" s="268"/>
      <c r="C16" s="268"/>
      <c r="D16" s="268"/>
      <c r="E16" s="268"/>
      <c r="F16" s="268"/>
      <c r="G16" s="268"/>
      <c r="H16" s="268"/>
      <c r="I16" s="268"/>
      <c r="J16" s="268"/>
      <c r="K16" s="268"/>
      <c r="L16" s="268"/>
      <c r="M16" s="268"/>
      <c r="N16" s="268"/>
    </row>
    <row r="17" spans="1:14" ht="14.5" customHeight="1">
      <c r="A17" s="268"/>
      <c r="B17" s="268"/>
      <c r="C17" s="268"/>
      <c r="D17" s="268"/>
      <c r="E17" s="268"/>
      <c r="F17" s="268"/>
      <c r="G17" s="268"/>
      <c r="H17" s="268"/>
      <c r="I17" s="268"/>
      <c r="J17" s="268"/>
      <c r="K17" s="268"/>
      <c r="L17" s="268"/>
      <c r="M17" s="268"/>
      <c r="N17" s="268"/>
    </row>
    <row r="18" spans="1:14" ht="14.5" customHeight="1">
      <c r="B18" s="10" t="s">
        <v>163</v>
      </c>
    </row>
    <row r="19" spans="1:14" ht="14.5" customHeight="1">
      <c r="C19" s="10" t="s">
        <v>176</v>
      </c>
    </row>
    <row r="20" spans="1:14" ht="14.5" customHeight="1">
      <c r="C20" s="10" t="s">
        <v>176</v>
      </c>
    </row>
    <row r="21" spans="1:14" ht="14.5" customHeight="1">
      <c r="C21" s="10" t="s">
        <v>176</v>
      </c>
    </row>
    <row r="22" spans="1:14" ht="14.5" customHeight="1">
      <c r="C22" s="10" t="s">
        <v>176</v>
      </c>
    </row>
    <row r="24" spans="1:14" ht="14.5" customHeight="1">
      <c r="B24" s="10" t="s">
        <v>164</v>
      </c>
      <c r="C24" s="10" t="s">
        <v>165</v>
      </c>
    </row>
    <row r="25" spans="1:14" ht="14.5" customHeight="1">
      <c r="C25" s="10" t="s">
        <v>166</v>
      </c>
      <c r="F25" s="10" t="s">
        <v>6</v>
      </c>
      <c r="G25" s="10" t="s">
        <v>150</v>
      </c>
      <c r="J25" s="10" t="s">
        <v>149</v>
      </c>
    </row>
    <row r="26" spans="1:14" ht="14.5" customHeight="1">
      <c r="C26" s="10" t="s">
        <v>167</v>
      </c>
      <c r="F26" s="10" t="s">
        <v>6</v>
      </c>
      <c r="G26" s="10" t="s">
        <v>150</v>
      </c>
      <c r="J26" s="10" t="s">
        <v>149</v>
      </c>
    </row>
    <row r="27" spans="1:14" ht="14.5" customHeight="1">
      <c r="C27" s="10" t="s">
        <v>103</v>
      </c>
      <c r="F27" s="10" t="s">
        <v>6</v>
      </c>
      <c r="G27" s="10" t="s">
        <v>151</v>
      </c>
      <c r="J27" s="10" t="s">
        <v>149</v>
      </c>
    </row>
    <row r="28" spans="1:14" ht="14.5" customHeight="1">
      <c r="G28" s="10" t="s">
        <v>152</v>
      </c>
      <c r="J28" s="10" t="s">
        <v>149</v>
      </c>
    </row>
    <row r="29" spans="1:14" ht="14.5" customHeight="1">
      <c r="G29" s="10" t="s">
        <v>153</v>
      </c>
    </row>
    <row r="31" spans="1:14" ht="14.5" customHeight="1">
      <c r="A31" s="268" t="s">
        <v>168</v>
      </c>
      <c r="B31" s="268"/>
      <c r="C31" s="268"/>
      <c r="D31" s="268"/>
      <c r="E31" s="268"/>
      <c r="F31" s="268"/>
      <c r="G31" s="268"/>
      <c r="H31" s="268"/>
      <c r="I31" s="268"/>
      <c r="J31" s="268"/>
      <c r="K31" s="268"/>
      <c r="L31" s="268"/>
      <c r="M31" s="268"/>
      <c r="N31" s="268"/>
    </row>
    <row r="32" spans="1:14" ht="14.5" customHeight="1">
      <c r="A32" s="268"/>
      <c r="B32" s="268"/>
      <c r="C32" s="268"/>
      <c r="D32" s="268"/>
      <c r="E32" s="268"/>
      <c r="F32" s="268"/>
      <c r="G32" s="268"/>
      <c r="H32" s="268"/>
      <c r="I32" s="268"/>
      <c r="J32" s="268"/>
      <c r="K32" s="268"/>
      <c r="L32" s="268"/>
      <c r="M32" s="268"/>
      <c r="N32" s="268"/>
    </row>
    <row r="33" spans="1:17" ht="14.5" customHeight="1">
      <c r="A33" s="268"/>
      <c r="B33" s="268"/>
      <c r="C33" s="268"/>
      <c r="D33" s="268"/>
      <c r="E33" s="268"/>
      <c r="F33" s="268"/>
      <c r="G33" s="268"/>
      <c r="H33" s="268"/>
      <c r="I33" s="268"/>
      <c r="J33" s="268"/>
      <c r="K33" s="268"/>
      <c r="L33" s="268"/>
      <c r="M33" s="268"/>
      <c r="N33" s="268"/>
    </row>
    <row r="34" spans="1:17" ht="14.5" customHeight="1">
      <c r="A34" s="268"/>
      <c r="B34" s="268"/>
      <c r="C34" s="268"/>
      <c r="D34" s="268"/>
      <c r="E34" s="268"/>
      <c r="F34" s="268"/>
      <c r="G34" s="268"/>
      <c r="H34" s="268"/>
      <c r="I34" s="268"/>
      <c r="J34" s="268"/>
      <c r="K34" s="268"/>
      <c r="L34" s="268"/>
      <c r="M34" s="268"/>
      <c r="N34" s="268"/>
    </row>
    <row r="35" spans="1:17" ht="14.5" customHeight="1">
      <c r="A35" s="10" t="s">
        <v>177</v>
      </c>
    </row>
    <row r="36" spans="1:17" ht="14.5" customHeight="1">
      <c r="A36" s="10" t="s">
        <v>177</v>
      </c>
    </row>
    <row r="37" spans="1:17" ht="14.5" customHeight="1">
      <c r="A37" s="10" t="s">
        <v>177</v>
      </c>
    </row>
    <row r="38" spans="1:17" ht="14.5" customHeight="1">
      <c r="A38" s="10" t="s">
        <v>177</v>
      </c>
    </row>
    <row r="40" spans="1:17" ht="14.5" customHeight="1">
      <c r="A40" s="268" t="s">
        <v>236</v>
      </c>
      <c r="B40" s="268"/>
      <c r="C40" s="268"/>
      <c r="D40" s="268"/>
      <c r="E40" s="268"/>
      <c r="F40" s="268"/>
      <c r="G40" s="268"/>
      <c r="H40" s="268"/>
      <c r="I40" s="268"/>
      <c r="J40" s="268"/>
      <c r="K40" s="268"/>
      <c r="L40" s="268"/>
      <c r="M40" s="268"/>
      <c r="N40" s="268"/>
    </row>
    <row r="41" spans="1:17" ht="14.5" customHeight="1">
      <c r="A41" s="268"/>
      <c r="B41" s="268"/>
      <c r="C41" s="268"/>
      <c r="D41" s="268"/>
      <c r="E41" s="268"/>
      <c r="F41" s="268"/>
      <c r="G41" s="268"/>
      <c r="H41" s="268"/>
      <c r="I41" s="268"/>
      <c r="J41" s="268"/>
      <c r="K41" s="268"/>
      <c r="L41" s="268"/>
      <c r="M41" s="268"/>
      <c r="N41" s="268"/>
    </row>
    <row r="42" spans="1:17" ht="14.5" customHeight="1">
      <c r="A42" s="11"/>
      <c r="B42" s="11"/>
      <c r="C42" s="11"/>
      <c r="D42" s="11"/>
      <c r="E42" s="11"/>
      <c r="F42" s="11"/>
      <c r="G42" s="11"/>
      <c r="H42" s="11"/>
      <c r="I42" s="11"/>
      <c r="J42" s="11"/>
      <c r="K42" s="11"/>
      <c r="L42" s="11"/>
      <c r="M42" s="11"/>
      <c r="N42" s="11"/>
    </row>
    <row r="43" spans="1:17" ht="14.5" customHeight="1">
      <c r="I43" s="267" t="str">
        <f>IF(P43=0,"………………., Tanggal, …, …, ….",(PROPER(Desa)&amp;", "&amp;TEXT(P43,"[$-421]d mmmm yyyy")))</f>
        <v>………………., Tanggal, …, …, ….</v>
      </c>
      <c r="J43" s="267"/>
      <c r="K43" s="267"/>
      <c r="L43" s="267"/>
      <c r="M43" s="267"/>
      <c r="N43" s="267"/>
      <c r="P43" s="8"/>
      <c r="Q43" s="9" t="s">
        <v>231</v>
      </c>
    </row>
    <row r="44" spans="1:17" ht="14.5" customHeight="1">
      <c r="A44" s="269" t="s">
        <v>144</v>
      </c>
      <c r="B44" s="269"/>
      <c r="C44" s="269"/>
      <c r="D44" s="269"/>
      <c r="E44" s="269"/>
      <c r="F44" s="269"/>
      <c r="G44" s="269"/>
      <c r="I44" s="269" t="s">
        <v>142</v>
      </c>
      <c r="J44" s="269"/>
      <c r="K44" s="269"/>
      <c r="L44" s="269"/>
      <c r="M44" s="269"/>
      <c r="N44" s="269"/>
    </row>
    <row r="45" spans="1:17" ht="14.5" customHeight="1">
      <c r="A45" s="269" t="s">
        <v>74</v>
      </c>
      <c r="B45" s="269"/>
      <c r="C45" s="269"/>
      <c r="D45" s="269"/>
      <c r="E45" s="269"/>
      <c r="F45" s="269"/>
      <c r="G45" s="269"/>
    </row>
    <row r="49" spans="1:14" ht="14.5" customHeight="1">
      <c r="A49" s="267" t="str">
        <f>IF(KepalaDesa=0,"(..........................)","( "&amp;KepalaDesa&amp;" )")</f>
        <v>(..........................)</v>
      </c>
      <c r="B49" s="267"/>
      <c r="C49" s="267"/>
      <c r="D49" s="267"/>
      <c r="E49" s="267"/>
      <c r="F49" s="267"/>
      <c r="G49" s="267"/>
      <c r="I49" s="267" t="str">
        <f>IF(KetuaBPD=0,"(..........................)","( "&amp;KetuaBPD&amp;" )")</f>
        <v>(..........................)</v>
      </c>
      <c r="J49" s="267"/>
      <c r="K49" s="267"/>
      <c r="L49" s="267"/>
      <c r="M49" s="267"/>
      <c r="N49" s="267"/>
    </row>
    <row r="51" spans="1:14" ht="14.5" customHeight="1">
      <c r="H51" s="26" t="s">
        <v>143</v>
      </c>
    </row>
    <row r="55" spans="1:14" ht="14.5" customHeight="1">
      <c r="H55" s="26" t="s">
        <v>146</v>
      </c>
    </row>
  </sheetData>
  <sheetProtection algorithmName="SHA-512" hashValue="0MCM/NDLTIocUDN+4ZWHMLi6rhPa5YA11+D+lsKzAhm/MTotPPB+OsIiyG4eVyErPb21KPk3Sa2NYbqYP5xMSA==" saltValue="gBDSE8uP6g0FHxJqj1yGBw==" spinCount="100000" sheet="1" formatCells="0" formatColumns="0" formatRows="0" insertColumns="0" insertRows="0" deleteRows="0"/>
  <mergeCells count="13">
    <mergeCell ref="A1:N1"/>
    <mergeCell ref="A2:N2"/>
    <mergeCell ref="A4:N7"/>
    <mergeCell ref="I43:N43"/>
    <mergeCell ref="I44:N44"/>
    <mergeCell ref="I49:N49"/>
    <mergeCell ref="A40:N41"/>
    <mergeCell ref="A13:N14"/>
    <mergeCell ref="A16:N17"/>
    <mergeCell ref="A31:N34"/>
    <mergeCell ref="A49:G49"/>
    <mergeCell ref="A45:G45"/>
    <mergeCell ref="A44:G44"/>
  </mergeCells>
  <printOptions horizontalCentered="1"/>
  <pageMargins left="0.78740157480314965" right="0.39370078740157483" top="0.59055118110236227" bottom="0.39370078740157483" header="0.51181102362204722" footer="0.51181102362204722"/>
  <pageSetup paperSize="9" orientation="portrait" r:id="rId1"/>
  <headerFooter scaleWithDoc="0" alignWithMargins="0">
    <oddHeader>&amp;C- 14 -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C000"/>
  </sheetPr>
  <dimension ref="A1:Y33"/>
  <sheetViews>
    <sheetView view="pageBreakPreview" zoomScaleSheetLayoutView="100" workbookViewId="0">
      <selection activeCell="A24" sqref="A24:N25"/>
    </sheetView>
  </sheetViews>
  <sheetFormatPr defaultColWidth="9.1796875" defaultRowHeight="14.5" customHeight="1"/>
  <cols>
    <col min="1" max="1" width="3.81640625" style="4" customWidth="1"/>
    <col min="2" max="2" width="3.1796875" style="4" customWidth="1"/>
    <col min="3" max="3" width="9.453125" style="4" customWidth="1"/>
    <col min="4" max="4" width="2" style="4" customWidth="1"/>
    <col min="5" max="5" width="7" style="4" customWidth="1"/>
    <col min="6" max="6" width="2.1796875" style="4" customWidth="1"/>
    <col min="7" max="7" width="9.1796875" style="4"/>
    <col min="8" max="8" width="8.1796875" style="4" customWidth="1"/>
    <col min="9" max="9" width="2.54296875" style="4" customWidth="1"/>
    <col min="10" max="10" width="2.1796875" style="4" customWidth="1"/>
    <col min="11" max="12" width="9.1796875" style="4"/>
    <col min="13" max="13" width="5.1796875" style="4" customWidth="1"/>
    <col min="14" max="14" width="7.1796875" style="4" customWidth="1"/>
    <col min="15" max="15" width="0.453125" style="4" customWidth="1"/>
    <col min="16" max="16" width="16.36328125" style="5" customWidth="1"/>
    <col min="17" max="25" width="9.1796875" style="5"/>
    <col min="26" max="256" width="9.1796875" style="4"/>
    <col min="257" max="257" width="3.81640625" style="4" customWidth="1"/>
    <col min="258" max="258" width="3.1796875" style="4" customWidth="1"/>
    <col min="259" max="259" width="9.453125" style="4" customWidth="1"/>
    <col min="260" max="260" width="2" style="4" customWidth="1"/>
    <col min="261" max="261" width="7" style="4" customWidth="1"/>
    <col min="262" max="262" width="2.1796875" style="4" customWidth="1"/>
    <col min="263" max="264" width="9.1796875" style="4"/>
    <col min="265" max="265" width="2.54296875" style="4" customWidth="1"/>
    <col min="266" max="266" width="1.1796875" style="4" customWidth="1"/>
    <col min="267" max="268" width="9.1796875" style="4"/>
    <col min="269" max="269" width="5.1796875" style="4" customWidth="1"/>
    <col min="270" max="512" width="9.1796875" style="4"/>
    <col min="513" max="513" width="3.81640625" style="4" customWidth="1"/>
    <col min="514" max="514" width="3.1796875" style="4" customWidth="1"/>
    <col min="515" max="515" width="9.453125" style="4" customWidth="1"/>
    <col min="516" max="516" width="2" style="4" customWidth="1"/>
    <col min="517" max="517" width="7" style="4" customWidth="1"/>
    <col min="518" max="518" width="2.1796875" style="4" customWidth="1"/>
    <col min="519" max="520" width="9.1796875" style="4"/>
    <col min="521" max="521" width="2.54296875" style="4" customWidth="1"/>
    <col min="522" max="522" width="1.1796875" style="4" customWidth="1"/>
    <col min="523" max="524" width="9.1796875" style="4"/>
    <col min="525" max="525" width="5.1796875" style="4" customWidth="1"/>
    <col min="526" max="768" width="9.1796875" style="4"/>
    <col min="769" max="769" width="3.81640625" style="4" customWidth="1"/>
    <col min="770" max="770" width="3.1796875" style="4" customWidth="1"/>
    <col min="771" max="771" width="9.453125" style="4" customWidth="1"/>
    <col min="772" max="772" width="2" style="4" customWidth="1"/>
    <col min="773" max="773" width="7" style="4" customWidth="1"/>
    <col min="774" max="774" width="2.1796875" style="4" customWidth="1"/>
    <col min="775" max="776" width="9.1796875" style="4"/>
    <col min="777" max="777" width="2.54296875" style="4" customWidth="1"/>
    <col min="778" max="778" width="1.1796875" style="4" customWidth="1"/>
    <col min="779" max="780" width="9.1796875" style="4"/>
    <col min="781" max="781" width="5.1796875" style="4" customWidth="1"/>
    <col min="782" max="1024" width="9.1796875" style="4"/>
    <col min="1025" max="1025" width="3.81640625" style="4" customWidth="1"/>
    <col min="1026" max="1026" width="3.1796875" style="4" customWidth="1"/>
    <col min="1027" max="1027" width="9.453125" style="4" customWidth="1"/>
    <col min="1028" max="1028" width="2" style="4" customWidth="1"/>
    <col min="1029" max="1029" width="7" style="4" customWidth="1"/>
    <col min="1030" max="1030" width="2.1796875" style="4" customWidth="1"/>
    <col min="1031" max="1032" width="9.1796875" style="4"/>
    <col min="1033" max="1033" width="2.54296875" style="4" customWidth="1"/>
    <col min="1034" max="1034" width="1.1796875" style="4" customWidth="1"/>
    <col min="1035" max="1036" width="9.1796875" style="4"/>
    <col min="1037" max="1037" width="5.1796875" style="4" customWidth="1"/>
    <col min="1038" max="1280" width="9.1796875" style="4"/>
    <col min="1281" max="1281" width="3.81640625" style="4" customWidth="1"/>
    <col min="1282" max="1282" width="3.1796875" style="4" customWidth="1"/>
    <col min="1283" max="1283" width="9.453125" style="4" customWidth="1"/>
    <col min="1284" max="1284" width="2" style="4" customWidth="1"/>
    <col min="1285" max="1285" width="7" style="4" customWidth="1"/>
    <col min="1286" max="1286" width="2.1796875" style="4" customWidth="1"/>
    <col min="1287" max="1288" width="9.1796875" style="4"/>
    <col min="1289" max="1289" width="2.54296875" style="4" customWidth="1"/>
    <col min="1290" max="1290" width="1.1796875" style="4" customWidth="1"/>
    <col min="1291" max="1292" width="9.1796875" style="4"/>
    <col min="1293" max="1293" width="5.1796875" style="4" customWidth="1"/>
    <col min="1294" max="1536" width="9.1796875" style="4"/>
    <col min="1537" max="1537" width="3.81640625" style="4" customWidth="1"/>
    <col min="1538" max="1538" width="3.1796875" style="4" customWidth="1"/>
    <col min="1539" max="1539" width="9.453125" style="4" customWidth="1"/>
    <col min="1540" max="1540" width="2" style="4" customWidth="1"/>
    <col min="1541" max="1541" width="7" style="4" customWidth="1"/>
    <col min="1542" max="1542" width="2.1796875" style="4" customWidth="1"/>
    <col min="1543" max="1544" width="9.1796875" style="4"/>
    <col min="1545" max="1545" width="2.54296875" style="4" customWidth="1"/>
    <col min="1546" max="1546" width="1.1796875" style="4" customWidth="1"/>
    <col min="1547" max="1548" width="9.1796875" style="4"/>
    <col min="1549" max="1549" width="5.1796875" style="4" customWidth="1"/>
    <col min="1550" max="1792" width="9.1796875" style="4"/>
    <col min="1793" max="1793" width="3.81640625" style="4" customWidth="1"/>
    <col min="1794" max="1794" width="3.1796875" style="4" customWidth="1"/>
    <col min="1795" max="1795" width="9.453125" style="4" customWidth="1"/>
    <col min="1796" max="1796" width="2" style="4" customWidth="1"/>
    <col min="1797" max="1797" width="7" style="4" customWidth="1"/>
    <col min="1798" max="1798" width="2.1796875" style="4" customWidth="1"/>
    <col min="1799" max="1800" width="9.1796875" style="4"/>
    <col min="1801" max="1801" width="2.54296875" style="4" customWidth="1"/>
    <col min="1802" max="1802" width="1.1796875" style="4" customWidth="1"/>
    <col min="1803" max="1804" width="9.1796875" style="4"/>
    <col min="1805" max="1805" width="5.1796875" style="4" customWidth="1"/>
    <col min="1806" max="2048" width="9.1796875" style="4"/>
    <col min="2049" max="2049" width="3.81640625" style="4" customWidth="1"/>
    <col min="2050" max="2050" width="3.1796875" style="4" customWidth="1"/>
    <col min="2051" max="2051" width="9.453125" style="4" customWidth="1"/>
    <col min="2052" max="2052" width="2" style="4" customWidth="1"/>
    <col min="2053" max="2053" width="7" style="4" customWidth="1"/>
    <col min="2054" max="2054" width="2.1796875" style="4" customWidth="1"/>
    <col min="2055" max="2056" width="9.1796875" style="4"/>
    <col min="2057" max="2057" width="2.54296875" style="4" customWidth="1"/>
    <col min="2058" max="2058" width="1.1796875" style="4" customWidth="1"/>
    <col min="2059" max="2060" width="9.1796875" style="4"/>
    <col min="2061" max="2061" width="5.1796875" style="4" customWidth="1"/>
    <col min="2062" max="2304" width="9.1796875" style="4"/>
    <col min="2305" max="2305" width="3.81640625" style="4" customWidth="1"/>
    <col min="2306" max="2306" width="3.1796875" style="4" customWidth="1"/>
    <col min="2307" max="2307" width="9.453125" style="4" customWidth="1"/>
    <col min="2308" max="2308" width="2" style="4" customWidth="1"/>
    <col min="2309" max="2309" width="7" style="4" customWidth="1"/>
    <col min="2310" max="2310" width="2.1796875" style="4" customWidth="1"/>
    <col min="2311" max="2312" width="9.1796875" style="4"/>
    <col min="2313" max="2313" width="2.54296875" style="4" customWidth="1"/>
    <col min="2314" max="2314" width="1.1796875" style="4" customWidth="1"/>
    <col min="2315" max="2316" width="9.1796875" style="4"/>
    <col min="2317" max="2317" width="5.1796875" style="4" customWidth="1"/>
    <col min="2318" max="2560" width="9.1796875" style="4"/>
    <col min="2561" max="2561" width="3.81640625" style="4" customWidth="1"/>
    <col min="2562" max="2562" width="3.1796875" style="4" customWidth="1"/>
    <col min="2563" max="2563" width="9.453125" style="4" customWidth="1"/>
    <col min="2564" max="2564" width="2" style="4" customWidth="1"/>
    <col min="2565" max="2565" width="7" style="4" customWidth="1"/>
    <col min="2566" max="2566" width="2.1796875" style="4" customWidth="1"/>
    <col min="2567" max="2568" width="9.1796875" style="4"/>
    <col min="2569" max="2569" width="2.54296875" style="4" customWidth="1"/>
    <col min="2570" max="2570" width="1.1796875" style="4" customWidth="1"/>
    <col min="2571" max="2572" width="9.1796875" style="4"/>
    <col min="2573" max="2573" width="5.1796875" style="4" customWidth="1"/>
    <col min="2574" max="2816" width="9.1796875" style="4"/>
    <col min="2817" max="2817" width="3.81640625" style="4" customWidth="1"/>
    <col min="2818" max="2818" width="3.1796875" style="4" customWidth="1"/>
    <col min="2819" max="2819" width="9.453125" style="4" customWidth="1"/>
    <col min="2820" max="2820" width="2" style="4" customWidth="1"/>
    <col min="2821" max="2821" width="7" style="4" customWidth="1"/>
    <col min="2822" max="2822" width="2.1796875" style="4" customWidth="1"/>
    <col min="2823" max="2824" width="9.1796875" style="4"/>
    <col min="2825" max="2825" width="2.54296875" style="4" customWidth="1"/>
    <col min="2826" max="2826" width="1.1796875" style="4" customWidth="1"/>
    <col min="2827" max="2828" width="9.1796875" style="4"/>
    <col min="2829" max="2829" width="5.1796875" style="4" customWidth="1"/>
    <col min="2830" max="3072" width="9.1796875" style="4"/>
    <col min="3073" max="3073" width="3.81640625" style="4" customWidth="1"/>
    <col min="3074" max="3074" width="3.1796875" style="4" customWidth="1"/>
    <col min="3075" max="3075" width="9.453125" style="4" customWidth="1"/>
    <col min="3076" max="3076" width="2" style="4" customWidth="1"/>
    <col min="3077" max="3077" width="7" style="4" customWidth="1"/>
    <col min="3078" max="3078" width="2.1796875" style="4" customWidth="1"/>
    <col min="3079" max="3080" width="9.1796875" style="4"/>
    <col min="3081" max="3081" width="2.54296875" style="4" customWidth="1"/>
    <col min="3082" max="3082" width="1.1796875" style="4" customWidth="1"/>
    <col min="3083" max="3084" width="9.1796875" style="4"/>
    <col min="3085" max="3085" width="5.1796875" style="4" customWidth="1"/>
    <col min="3086" max="3328" width="9.1796875" style="4"/>
    <col min="3329" max="3329" width="3.81640625" style="4" customWidth="1"/>
    <col min="3330" max="3330" width="3.1796875" style="4" customWidth="1"/>
    <col min="3331" max="3331" width="9.453125" style="4" customWidth="1"/>
    <col min="3332" max="3332" width="2" style="4" customWidth="1"/>
    <col min="3333" max="3333" width="7" style="4" customWidth="1"/>
    <col min="3334" max="3334" width="2.1796875" style="4" customWidth="1"/>
    <col min="3335" max="3336" width="9.1796875" style="4"/>
    <col min="3337" max="3337" width="2.54296875" style="4" customWidth="1"/>
    <col min="3338" max="3338" width="1.1796875" style="4" customWidth="1"/>
    <col min="3339" max="3340" width="9.1796875" style="4"/>
    <col min="3341" max="3341" width="5.1796875" style="4" customWidth="1"/>
    <col min="3342" max="3584" width="9.1796875" style="4"/>
    <col min="3585" max="3585" width="3.81640625" style="4" customWidth="1"/>
    <col min="3586" max="3586" width="3.1796875" style="4" customWidth="1"/>
    <col min="3587" max="3587" width="9.453125" style="4" customWidth="1"/>
    <col min="3588" max="3588" width="2" style="4" customWidth="1"/>
    <col min="3589" max="3589" width="7" style="4" customWidth="1"/>
    <col min="3590" max="3590" width="2.1796875" style="4" customWidth="1"/>
    <col min="3591" max="3592" width="9.1796875" style="4"/>
    <col min="3593" max="3593" width="2.54296875" style="4" customWidth="1"/>
    <col min="3594" max="3594" width="1.1796875" style="4" customWidth="1"/>
    <col min="3595" max="3596" width="9.1796875" style="4"/>
    <col min="3597" max="3597" width="5.1796875" style="4" customWidth="1"/>
    <col min="3598" max="3840" width="9.1796875" style="4"/>
    <col min="3841" max="3841" width="3.81640625" style="4" customWidth="1"/>
    <col min="3842" max="3842" width="3.1796875" style="4" customWidth="1"/>
    <col min="3843" max="3843" width="9.453125" style="4" customWidth="1"/>
    <col min="3844" max="3844" width="2" style="4" customWidth="1"/>
    <col min="3845" max="3845" width="7" style="4" customWidth="1"/>
    <col min="3846" max="3846" width="2.1796875" style="4" customWidth="1"/>
    <col min="3847" max="3848" width="9.1796875" style="4"/>
    <col min="3849" max="3849" width="2.54296875" style="4" customWidth="1"/>
    <col min="3850" max="3850" width="1.1796875" style="4" customWidth="1"/>
    <col min="3851" max="3852" width="9.1796875" style="4"/>
    <col min="3853" max="3853" width="5.1796875" style="4" customWidth="1"/>
    <col min="3854" max="4096" width="9.1796875" style="4"/>
    <col min="4097" max="4097" width="3.81640625" style="4" customWidth="1"/>
    <col min="4098" max="4098" width="3.1796875" style="4" customWidth="1"/>
    <col min="4099" max="4099" width="9.453125" style="4" customWidth="1"/>
    <col min="4100" max="4100" width="2" style="4" customWidth="1"/>
    <col min="4101" max="4101" width="7" style="4" customWidth="1"/>
    <col min="4102" max="4102" width="2.1796875" style="4" customWidth="1"/>
    <col min="4103" max="4104" width="9.1796875" style="4"/>
    <col min="4105" max="4105" width="2.54296875" style="4" customWidth="1"/>
    <col min="4106" max="4106" width="1.1796875" style="4" customWidth="1"/>
    <col min="4107" max="4108" width="9.1796875" style="4"/>
    <col min="4109" max="4109" width="5.1796875" style="4" customWidth="1"/>
    <col min="4110" max="4352" width="9.1796875" style="4"/>
    <col min="4353" max="4353" width="3.81640625" style="4" customWidth="1"/>
    <col min="4354" max="4354" width="3.1796875" style="4" customWidth="1"/>
    <col min="4355" max="4355" width="9.453125" style="4" customWidth="1"/>
    <col min="4356" max="4356" width="2" style="4" customWidth="1"/>
    <col min="4357" max="4357" width="7" style="4" customWidth="1"/>
    <col min="4358" max="4358" width="2.1796875" style="4" customWidth="1"/>
    <col min="4359" max="4360" width="9.1796875" style="4"/>
    <col min="4361" max="4361" width="2.54296875" style="4" customWidth="1"/>
    <col min="4362" max="4362" width="1.1796875" style="4" customWidth="1"/>
    <col min="4363" max="4364" width="9.1796875" style="4"/>
    <col min="4365" max="4365" width="5.1796875" style="4" customWidth="1"/>
    <col min="4366" max="4608" width="9.1796875" style="4"/>
    <col min="4609" max="4609" width="3.81640625" style="4" customWidth="1"/>
    <col min="4610" max="4610" width="3.1796875" style="4" customWidth="1"/>
    <col min="4611" max="4611" width="9.453125" style="4" customWidth="1"/>
    <col min="4612" max="4612" width="2" style="4" customWidth="1"/>
    <col min="4613" max="4613" width="7" style="4" customWidth="1"/>
    <col min="4614" max="4614" width="2.1796875" style="4" customWidth="1"/>
    <col min="4615" max="4616" width="9.1796875" style="4"/>
    <col min="4617" max="4617" width="2.54296875" style="4" customWidth="1"/>
    <col min="4618" max="4618" width="1.1796875" style="4" customWidth="1"/>
    <col min="4619" max="4620" width="9.1796875" style="4"/>
    <col min="4621" max="4621" width="5.1796875" style="4" customWidth="1"/>
    <col min="4622" max="4864" width="9.1796875" style="4"/>
    <col min="4865" max="4865" width="3.81640625" style="4" customWidth="1"/>
    <col min="4866" max="4866" width="3.1796875" style="4" customWidth="1"/>
    <col min="4867" max="4867" width="9.453125" style="4" customWidth="1"/>
    <col min="4868" max="4868" width="2" style="4" customWidth="1"/>
    <col min="4869" max="4869" width="7" style="4" customWidth="1"/>
    <col min="4870" max="4870" width="2.1796875" style="4" customWidth="1"/>
    <col min="4871" max="4872" width="9.1796875" style="4"/>
    <col min="4873" max="4873" width="2.54296875" style="4" customWidth="1"/>
    <col min="4874" max="4874" width="1.1796875" style="4" customWidth="1"/>
    <col min="4875" max="4876" width="9.1796875" style="4"/>
    <col min="4877" max="4877" width="5.1796875" style="4" customWidth="1"/>
    <col min="4878" max="5120" width="9.1796875" style="4"/>
    <col min="5121" max="5121" width="3.81640625" style="4" customWidth="1"/>
    <col min="5122" max="5122" width="3.1796875" style="4" customWidth="1"/>
    <col min="5123" max="5123" width="9.453125" style="4" customWidth="1"/>
    <col min="5124" max="5124" width="2" style="4" customWidth="1"/>
    <col min="5125" max="5125" width="7" style="4" customWidth="1"/>
    <col min="5126" max="5126" width="2.1796875" style="4" customWidth="1"/>
    <col min="5127" max="5128" width="9.1796875" style="4"/>
    <col min="5129" max="5129" width="2.54296875" style="4" customWidth="1"/>
    <col min="5130" max="5130" width="1.1796875" style="4" customWidth="1"/>
    <col min="5131" max="5132" width="9.1796875" style="4"/>
    <col min="5133" max="5133" width="5.1796875" style="4" customWidth="1"/>
    <col min="5134" max="5376" width="9.1796875" style="4"/>
    <col min="5377" max="5377" width="3.81640625" style="4" customWidth="1"/>
    <col min="5378" max="5378" width="3.1796875" style="4" customWidth="1"/>
    <col min="5379" max="5379" width="9.453125" style="4" customWidth="1"/>
    <col min="5380" max="5380" width="2" style="4" customWidth="1"/>
    <col min="5381" max="5381" width="7" style="4" customWidth="1"/>
    <col min="5382" max="5382" width="2.1796875" style="4" customWidth="1"/>
    <col min="5383" max="5384" width="9.1796875" style="4"/>
    <col min="5385" max="5385" width="2.54296875" style="4" customWidth="1"/>
    <col min="5386" max="5386" width="1.1796875" style="4" customWidth="1"/>
    <col min="5387" max="5388" width="9.1796875" style="4"/>
    <col min="5389" max="5389" width="5.1796875" style="4" customWidth="1"/>
    <col min="5390" max="5632" width="9.1796875" style="4"/>
    <col min="5633" max="5633" width="3.81640625" style="4" customWidth="1"/>
    <col min="5634" max="5634" width="3.1796875" style="4" customWidth="1"/>
    <col min="5635" max="5635" width="9.453125" style="4" customWidth="1"/>
    <col min="5636" max="5636" width="2" style="4" customWidth="1"/>
    <col min="5637" max="5637" width="7" style="4" customWidth="1"/>
    <col min="5638" max="5638" width="2.1796875" style="4" customWidth="1"/>
    <col min="5639" max="5640" width="9.1796875" style="4"/>
    <col min="5641" max="5641" width="2.54296875" style="4" customWidth="1"/>
    <col min="5642" max="5642" width="1.1796875" style="4" customWidth="1"/>
    <col min="5643" max="5644" width="9.1796875" style="4"/>
    <col min="5645" max="5645" width="5.1796875" style="4" customWidth="1"/>
    <col min="5646" max="5888" width="9.1796875" style="4"/>
    <col min="5889" max="5889" width="3.81640625" style="4" customWidth="1"/>
    <col min="5890" max="5890" width="3.1796875" style="4" customWidth="1"/>
    <col min="5891" max="5891" width="9.453125" style="4" customWidth="1"/>
    <col min="5892" max="5892" width="2" style="4" customWidth="1"/>
    <col min="5893" max="5893" width="7" style="4" customWidth="1"/>
    <col min="5894" max="5894" width="2.1796875" style="4" customWidth="1"/>
    <col min="5895" max="5896" width="9.1796875" style="4"/>
    <col min="5897" max="5897" width="2.54296875" style="4" customWidth="1"/>
    <col min="5898" max="5898" width="1.1796875" style="4" customWidth="1"/>
    <col min="5899" max="5900" width="9.1796875" style="4"/>
    <col min="5901" max="5901" width="5.1796875" style="4" customWidth="1"/>
    <col min="5902" max="6144" width="9.1796875" style="4"/>
    <col min="6145" max="6145" width="3.81640625" style="4" customWidth="1"/>
    <col min="6146" max="6146" width="3.1796875" style="4" customWidth="1"/>
    <col min="6147" max="6147" width="9.453125" style="4" customWidth="1"/>
    <col min="6148" max="6148" width="2" style="4" customWidth="1"/>
    <col min="6149" max="6149" width="7" style="4" customWidth="1"/>
    <col min="6150" max="6150" width="2.1796875" style="4" customWidth="1"/>
    <col min="6151" max="6152" width="9.1796875" style="4"/>
    <col min="6153" max="6153" width="2.54296875" style="4" customWidth="1"/>
    <col min="6154" max="6154" width="1.1796875" style="4" customWidth="1"/>
    <col min="6155" max="6156" width="9.1796875" style="4"/>
    <col min="6157" max="6157" width="5.1796875" style="4" customWidth="1"/>
    <col min="6158" max="6400" width="9.1796875" style="4"/>
    <col min="6401" max="6401" width="3.81640625" style="4" customWidth="1"/>
    <col min="6402" max="6402" width="3.1796875" style="4" customWidth="1"/>
    <col min="6403" max="6403" width="9.453125" style="4" customWidth="1"/>
    <col min="6404" max="6404" width="2" style="4" customWidth="1"/>
    <col min="6405" max="6405" width="7" style="4" customWidth="1"/>
    <col min="6406" max="6406" width="2.1796875" style="4" customWidth="1"/>
    <col min="6407" max="6408" width="9.1796875" style="4"/>
    <col min="6409" max="6409" width="2.54296875" style="4" customWidth="1"/>
    <col min="6410" max="6410" width="1.1796875" style="4" customWidth="1"/>
    <col min="6411" max="6412" width="9.1796875" style="4"/>
    <col min="6413" max="6413" width="5.1796875" style="4" customWidth="1"/>
    <col min="6414" max="6656" width="9.1796875" style="4"/>
    <col min="6657" max="6657" width="3.81640625" style="4" customWidth="1"/>
    <col min="6658" max="6658" width="3.1796875" style="4" customWidth="1"/>
    <col min="6659" max="6659" width="9.453125" style="4" customWidth="1"/>
    <col min="6660" max="6660" width="2" style="4" customWidth="1"/>
    <col min="6661" max="6661" width="7" style="4" customWidth="1"/>
    <col min="6662" max="6662" width="2.1796875" style="4" customWidth="1"/>
    <col min="6663" max="6664" width="9.1796875" style="4"/>
    <col min="6665" max="6665" width="2.54296875" style="4" customWidth="1"/>
    <col min="6666" max="6666" width="1.1796875" style="4" customWidth="1"/>
    <col min="6667" max="6668" width="9.1796875" style="4"/>
    <col min="6669" max="6669" width="5.1796875" style="4" customWidth="1"/>
    <col min="6670" max="6912" width="9.1796875" style="4"/>
    <col min="6913" max="6913" width="3.81640625" style="4" customWidth="1"/>
    <col min="6914" max="6914" width="3.1796875" style="4" customWidth="1"/>
    <col min="6915" max="6915" width="9.453125" style="4" customWidth="1"/>
    <col min="6916" max="6916" width="2" style="4" customWidth="1"/>
    <col min="6917" max="6917" width="7" style="4" customWidth="1"/>
    <col min="6918" max="6918" width="2.1796875" style="4" customWidth="1"/>
    <col min="6919" max="6920" width="9.1796875" style="4"/>
    <col min="6921" max="6921" width="2.54296875" style="4" customWidth="1"/>
    <col min="6922" max="6922" width="1.1796875" style="4" customWidth="1"/>
    <col min="6923" max="6924" width="9.1796875" style="4"/>
    <col min="6925" max="6925" width="5.1796875" style="4" customWidth="1"/>
    <col min="6926" max="7168" width="9.1796875" style="4"/>
    <col min="7169" max="7169" width="3.81640625" style="4" customWidth="1"/>
    <col min="7170" max="7170" width="3.1796875" style="4" customWidth="1"/>
    <col min="7171" max="7171" width="9.453125" style="4" customWidth="1"/>
    <col min="7172" max="7172" width="2" style="4" customWidth="1"/>
    <col min="7173" max="7173" width="7" style="4" customWidth="1"/>
    <col min="7174" max="7174" width="2.1796875" style="4" customWidth="1"/>
    <col min="7175" max="7176" width="9.1796875" style="4"/>
    <col min="7177" max="7177" width="2.54296875" style="4" customWidth="1"/>
    <col min="7178" max="7178" width="1.1796875" style="4" customWidth="1"/>
    <col min="7179" max="7180" width="9.1796875" style="4"/>
    <col min="7181" max="7181" width="5.1796875" style="4" customWidth="1"/>
    <col min="7182" max="7424" width="9.1796875" style="4"/>
    <col min="7425" max="7425" width="3.81640625" style="4" customWidth="1"/>
    <col min="7426" max="7426" width="3.1796875" style="4" customWidth="1"/>
    <col min="7427" max="7427" width="9.453125" style="4" customWidth="1"/>
    <col min="7428" max="7428" width="2" style="4" customWidth="1"/>
    <col min="7429" max="7429" width="7" style="4" customWidth="1"/>
    <col min="7430" max="7430" width="2.1796875" style="4" customWidth="1"/>
    <col min="7431" max="7432" width="9.1796875" style="4"/>
    <col min="7433" max="7433" width="2.54296875" style="4" customWidth="1"/>
    <col min="7434" max="7434" width="1.1796875" style="4" customWidth="1"/>
    <col min="7435" max="7436" width="9.1796875" style="4"/>
    <col min="7437" max="7437" width="5.1796875" style="4" customWidth="1"/>
    <col min="7438" max="7680" width="9.1796875" style="4"/>
    <col min="7681" max="7681" width="3.81640625" style="4" customWidth="1"/>
    <col min="7682" max="7682" width="3.1796875" style="4" customWidth="1"/>
    <col min="7683" max="7683" width="9.453125" style="4" customWidth="1"/>
    <col min="7684" max="7684" width="2" style="4" customWidth="1"/>
    <col min="7685" max="7685" width="7" style="4" customWidth="1"/>
    <col min="7686" max="7686" width="2.1796875" style="4" customWidth="1"/>
    <col min="7687" max="7688" width="9.1796875" style="4"/>
    <col min="7689" max="7689" width="2.54296875" style="4" customWidth="1"/>
    <col min="7690" max="7690" width="1.1796875" style="4" customWidth="1"/>
    <col min="7691" max="7692" width="9.1796875" style="4"/>
    <col min="7693" max="7693" width="5.1796875" style="4" customWidth="1"/>
    <col min="7694" max="7936" width="9.1796875" style="4"/>
    <col min="7937" max="7937" width="3.81640625" style="4" customWidth="1"/>
    <col min="7938" max="7938" width="3.1796875" style="4" customWidth="1"/>
    <col min="7939" max="7939" width="9.453125" style="4" customWidth="1"/>
    <col min="7940" max="7940" width="2" style="4" customWidth="1"/>
    <col min="7941" max="7941" width="7" style="4" customWidth="1"/>
    <col min="7942" max="7942" width="2.1796875" style="4" customWidth="1"/>
    <col min="7943" max="7944" width="9.1796875" style="4"/>
    <col min="7945" max="7945" width="2.54296875" style="4" customWidth="1"/>
    <col min="7946" max="7946" width="1.1796875" style="4" customWidth="1"/>
    <col min="7947" max="7948" width="9.1796875" style="4"/>
    <col min="7949" max="7949" width="5.1796875" style="4" customWidth="1"/>
    <col min="7950" max="8192" width="9.1796875" style="4"/>
    <col min="8193" max="8193" width="3.81640625" style="4" customWidth="1"/>
    <col min="8194" max="8194" width="3.1796875" style="4" customWidth="1"/>
    <col min="8195" max="8195" width="9.453125" style="4" customWidth="1"/>
    <col min="8196" max="8196" width="2" style="4" customWidth="1"/>
    <col min="8197" max="8197" width="7" style="4" customWidth="1"/>
    <col min="8198" max="8198" width="2.1796875" style="4" customWidth="1"/>
    <col min="8199" max="8200" width="9.1796875" style="4"/>
    <col min="8201" max="8201" width="2.54296875" style="4" customWidth="1"/>
    <col min="8202" max="8202" width="1.1796875" style="4" customWidth="1"/>
    <col min="8203" max="8204" width="9.1796875" style="4"/>
    <col min="8205" max="8205" width="5.1796875" style="4" customWidth="1"/>
    <col min="8206" max="8448" width="9.1796875" style="4"/>
    <col min="8449" max="8449" width="3.81640625" style="4" customWidth="1"/>
    <col min="8450" max="8450" width="3.1796875" style="4" customWidth="1"/>
    <col min="8451" max="8451" width="9.453125" style="4" customWidth="1"/>
    <col min="8452" max="8452" width="2" style="4" customWidth="1"/>
    <col min="8453" max="8453" width="7" style="4" customWidth="1"/>
    <col min="8454" max="8454" width="2.1796875" style="4" customWidth="1"/>
    <col min="8455" max="8456" width="9.1796875" style="4"/>
    <col min="8457" max="8457" width="2.54296875" style="4" customWidth="1"/>
    <col min="8458" max="8458" width="1.1796875" style="4" customWidth="1"/>
    <col min="8459" max="8460" width="9.1796875" style="4"/>
    <col min="8461" max="8461" width="5.1796875" style="4" customWidth="1"/>
    <col min="8462" max="8704" width="9.1796875" style="4"/>
    <col min="8705" max="8705" width="3.81640625" style="4" customWidth="1"/>
    <col min="8706" max="8706" width="3.1796875" style="4" customWidth="1"/>
    <col min="8707" max="8707" width="9.453125" style="4" customWidth="1"/>
    <col min="8708" max="8708" width="2" style="4" customWidth="1"/>
    <col min="8709" max="8709" width="7" style="4" customWidth="1"/>
    <col min="8710" max="8710" width="2.1796875" style="4" customWidth="1"/>
    <col min="8711" max="8712" width="9.1796875" style="4"/>
    <col min="8713" max="8713" width="2.54296875" style="4" customWidth="1"/>
    <col min="8714" max="8714" width="1.1796875" style="4" customWidth="1"/>
    <col min="8715" max="8716" width="9.1796875" style="4"/>
    <col min="8717" max="8717" width="5.1796875" style="4" customWidth="1"/>
    <col min="8718" max="8960" width="9.1796875" style="4"/>
    <col min="8961" max="8961" width="3.81640625" style="4" customWidth="1"/>
    <col min="8962" max="8962" width="3.1796875" style="4" customWidth="1"/>
    <col min="8963" max="8963" width="9.453125" style="4" customWidth="1"/>
    <col min="8964" max="8964" width="2" style="4" customWidth="1"/>
    <col min="8965" max="8965" width="7" style="4" customWidth="1"/>
    <col min="8966" max="8966" width="2.1796875" style="4" customWidth="1"/>
    <col min="8967" max="8968" width="9.1796875" style="4"/>
    <col min="8969" max="8969" width="2.54296875" style="4" customWidth="1"/>
    <col min="8970" max="8970" width="1.1796875" style="4" customWidth="1"/>
    <col min="8971" max="8972" width="9.1796875" style="4"/>
    <col min="8973" max="8973" width="5.1796875" style="4" customWidth="1"/>
    <col min="8974" max="9216" width="9.1796875" style="4"/>
    <col min="9217" max="9217" width="3.81640625" style="4" customWidth="1"/>
    <col min="9218" max="9218" width="3.1796875" style="4" customWidth="1"/>
    <col min="9219" max="9219" width="9.453125" style="4" customWidth="1"/>
    <col min="9220" max="9220" width="2" style="4" customWidth="1"/>
    <col min="9221" max="9221" width="7" style="4" customWidth="1"/>
    <col min="9222" max="9222" width="2.1796875" style="4" customWidth="1"/>
    <col min="9223" max="9224" width="9.1796875" style="4"/>
    <col min="9225" max="9225" width="2.54296875" style="4" customWidth="1"/>
    <col min="9226" max="9226" width="1.1796875" style="4" customWidth="1"/>
    <col min="9227" max="9228" width="9.1796875" style="4"/>
    <col min="9229" max="9229" width="5.1796875" style="4" customWidth="1"/>
    <col min="9230" max="9472" width="9.1796875" style="4"/>
    <col min="9473" max="9473" width="3.81640625" style="4" customWidth="1"/>
    <col min="9474" max="9474" width="3.1796875" style="4" customWidth="1"/>
    <col min="9475" max="9475" width="9.453125" style="4" customWidth="1"/>
    <col min="9476" max="9476" width="2" style="4" customWidth="1"/>
    <col min="9477" max="9477" width="7" style="4" customWidth="1"/>
    <col min="9478" max="9478" width="2.1796875" style="4" customWidth="1"/>
    <col min="9479" max="9480" width="9.1796875" style="4"/>
    <col min="9481" max="9481" width="2.54296875" style="4" customWidth="1"/>
    <col min="9482" max="9482" width="1.1796875" style="4" customWidth="1"/>
    <col min="9483" max="9484" width="9.1796875" style="4"/>
    <col min="9485" max="9485" width="5.1796875" style="4" customWidth="1"/>
    <col min="9486" max="9728" width="9.1796875" style="4"/>
    <col min="9729" max="9729" width="3.81640625" style="4" customWidth="1"/>
    <col min="9730" max="9730" width="3.1796875" style="4" customWidth="1"/>
    <col min="9731" max="9731" width="9.453125" style="4" customWidth="1"/>
    <col min="9732" max="9732" width="2" style="4" customWidth="1"/>
    <col min="9733" max="9733" width="7" style="4" customWidth="1"/>
    <col min="9734" max="9734" width="2.1796875" style="4" customWidth="1"/>
    <col min="9735" max="9736" width="9.1796875" style="4"/>
    <col min="9737" max="9737" width="2.54296875" style="4" customWidth="1"/>
    <col min="9738" max="9738" width="1.1796875" style="4" customWidth="1"/>
    <col min="9739" max="9740" width="9.1796875" style="4"/>
    <col min="9741" max="9741" width="5.1796875" style="4" customWidth="1"/>
    <col min="9742" max="9984" width="9.1796875" style="4"/>
    <col min="9985" max="9985" width="3.81640625" style="4" customWidth="1"/>
    <col min="9986" max="9986" width="3.1796875" style="4" customWidth="1"/>
    <col min="9987" max="9987" width="9.453125" style="4" customWidth="1"/>
    <col min="9988" max="9988" width="2" style="4" customWidth="1"/>
    <col min="9989" max="9989" width="7" style="4" customWidth="1"/>
    <col min="9990" max="9990" width="2.1796875" style="4" customWidth="1"/>
    <col min="9991" max="9992" width="9.1796875" style="4"/>
    <col min="9993" max="9993" width="2.54296875" style="4" customWidth="1"/>
    <col min="9994" max="9994" width="1.1796875" style="4" customWidth="1"/>
    <col min="9995" max="9996" width="9.1796875" style="4"/>
    <col min="9997" max="9997" width="5.1796875" style="4" customWidth="1"/>
    <col min="9998" max="10240" width="9.1796875" style="4"/>
    <col min="10241" max="10241" width="3.81640625" style="4" customWidth="1"/>
    <col min="10242" max="10242" width="3.1796875" style="4" customWidth="1"/>
    <col min="10243" max="10243" width="9.453125" style="4" customWidth="1"/>
    <col min="10244" max="10244" width="2" style="4" customWidth="1"/>
    <col min="10245" max="10245" width="7" style="4" customWidth="1"/>
    <col min="10246" max="10246" width="2.1796875" style="4" customWidth="1"/>
    <col min="10247" max="10248" width="9.1796875" style="4"/>
    <col min="10249" max="10249" width="2.54296875" style="4" customWidth="1"/>
    <col min="10250" max="10250" width="1.1796875" style="4" customWidth="1"/>
    <col min="10251" max="10252" width="9.1796875" style="4"/>
    <col min="10253" max="10253" width="5.1796875" style="4" customWidth="1"/>
    <col min="10254" max="10496" width="9.1796875" style="4"/>
    <col min="10497" max="10497" width="3.81640625" style="4" customWidth="1"/>
    <col min="10498" max="10498" width="3.1796875" style="4" customWidth="1"/>
    <col min="10499" max="10499" width="9.453125" style="4" customWidth="1"/>
    <col min="10500" max="10500" width="2" style="4" customWidth="1"/>
    <col min="10501" max="10501" width="7" style="4" customWidth="1"/>
    <col min="10502" max="10502" width="2.1796875" style="4" customWidth="1"/>
    <col min="10503" max="10504" width="9.1796875" style="4"/>
    <col min="10505" max="10505" width="2.54296875" style="4" customWidth="1"/>
    <col min="10506" max="10506" width="1.1796875" style="4" customWidth="1"/>
    <col min="10507" max="10508" width="9.1796875" style="4"/>
    <col min="10509" max="10509" width="5.1796875" style="4" customWidth="1"/>
    <col min="10510" max="10752" width="9.1796875" style="4"/>
    <col min="10753" max="10753" width="3.81640625" style="4" customWidth="1"/>
    <col min="10754" max="10754" width="3.1796875" style="4" customWidth="1"/>
    <col min="10755" max="10755" width="9.453125" style="4" customWidth="1"/>
    <col min="10756" max="10756" width="2" style="4" customWidth="1"/>
    <col min="10757" max="10757" width="7" style="4" customWidth="1"/>
    <col min="10758" max="10758" width="2.1796875" style="4" customWidth="1"/>
    <col min="10759" max="10760" width="9.1796875" style="4"/>
    <col min="10761" max="10761" width="2.54296875" style="4" customWidth="1"/>
    <col min="10762" max="10762" width="1.1796875" style="4" customWidth="1"/>
    <col min="10763" max="10764" width="9.1796875" style="4"/>
    <col min="10765" max="10765" width="5.1796875" style="4" customWidth="1"/>
    <col min="10766" max="11008" width="9.1796875" style="4"/>
    <col min="11009" max="11009" width="3.81640625" style="4" customWidth="1"/>
    <col min="11010" max="11010" width="3.1796875" style="4" customWidth="1"/>
    <col min="11011" max="11011" width="9.453125" style="4" customWidth="1"/>
    <col min="11012" max="11012" width="2" style="4" customWidth="1"/>
    <col min="11013" max="11013" width="7" style="4" customWidth="1"/>
    <col min="11014" max="11014" width="2.1796875" style="4" customWidth="1"/>
    <col min="11015" max="11016" width="9.1796875" style="4"/>
    <col min="11017" max="11017" width="2.54296875" style="4" customWidth="1"/>
    <col min="11018" max="11018" width="1.1796875" style="4" customWidth="1"/>
    <col min="11019" max="11020" width="9.1796875" style="4"/>
    <col min="11021" max="11021" width="5.1796875" style="4" customWidth="1"/>
    <col min="11022" max="11264" width="9.1796875" style="4"/>
    <col min="11265" max="11265" width="3.81640625" style="4" customWidth="1"/>
    <col min="11266" max="11266" width="3.1796875" style="4" customWidth="1"/>
    <col min="11267" max="11267" width="9.453125" style="4" customWidth="1"/>
    <col min="11268" max="11268" width="2" style="4" customWidth="1"/>
    <col min="11269" max="11269" width="7" style="4" customWidth="1"/>
    <col min="11270" max="11270" width="2.1796875" style="4" customWidth="1"/>
    <col min="11271" max="11272" width="9.1796875" style="4"/>
    <col min="11273" max="11273" width="2.54296875" style="4" customWidth="1"/>
    <col min="11274" max="11274" width="1.1796875" style="4" customWidth="1"/>
    <col min="11275" max="11276" width="9.1796875" style="4"/>
    <col min="11277" max="11277" width="5.1796875" style="4" customWidth="1"/>
    <col min="11278" max="11520" width="9.1796875" style="4"/>
    <col min="11521" max="11521" width="3.81640625" style="4" customWidth="1"/>
    <col min="11522" max="11522" width="3.1796875" style="4" customWidth="1"/>
    <col min="11523" max="11523" width="9.453125" style="4" customWidth="1"/>
    <col min="11524" max="11524" width="2" style="4" customWidth="1"/>
    <col min="11525" max="11525" width="7" style="4" customWidth="1"/>
    <col min="11526" max="11526" width="2.1796875" style="4" customWidth="1"/>
    <col min="11527" max="11528" width="9.1796875" style="4"/>
    <col min="11529" max="11529" width="2.54296875" style="4" customWidth="1"/>
    <col min="11530" max="11530" width="1.1796875" style="4" customWidth="1"/>
    <col min="11531" max="11532" width="9.1796875" style="4"/>
    <col min="11533" max="11533" width="5.1796875" style="4" customWidth="1"/>
    <col min="11534" max="11776" width="9.1796875" style="4"/>
    <col min="11777" max="11777" width="3.81640625" style="4" customWidth="1"/>
    <col min="11778" max="11778" width="3.1796875" style="4" customWidth="1"/>
    <col min="11779" max="11779" width="9.453125" style="4" customWidth="1"/>
    <col min="11780" max="11780" width="2" style="4" customWidth="1"/>
    <col min="11781" max="11781" width="7" style="4" customWidth="1"/>
    <col min="11782" max="11782" width="2.1796875" style="4" customWidth="1"/>
    <col min="11783" max="11784" width="9.1796875" style="4"/>
    <col min="11785" max="11785" width="2.54296875" style="4" customWidth="1"/>
    <col min="11786" max="11786" width="1.1796875" style="4" customWidth="1"/>
    <col min="11787" max="11788" width="9.1796875" style="4"/>
    <col min="11789" max="11789" width="5.1796875" style="4" customWidth="1"/>
    <col min="11790" max="12032" width="9.1796875" style="4"/>
    <col min="12033" max="12033" width="3.81640625" style="4" customWidth="1"/>
    <col min="12034" max="12034" width="3.1796875" style="4" customWidth="1"/>
    <col min="12035" max="12035" width="9.453125" style="4" customWidth="1"/>
    <col min="12036" max="12036" width="2" style="4" customWidth="1"/>
    <col min="12037" max="12037" width="7" style="4" customWidth="1"/>
    <col min="12038" max="12038" width="2.1796875" style="4" customWidth="1"/>
    <col min="12039" max="12040" width="9.1796875" style="4"/>
    <col min="12041" max="12041" width="2.54296875" style="4" customWidth="1"/>
    <col min="12042" max="12042" width="1.1796875" style="4" customWidth="1"/>
    <col min="12043" max="12044" width="9.1796875" style="4"/>
    <col min="12045" max="12045" width="5.1796875" style="4" customWidth="1"/>
    <col min="12046" max="12288" width="9.1796875" style="4"/>
    <col min="12289" max="12289" width="3.81640625" style="4" customWidth="1"/>
    <col min="12290" max="12290" width="3.1796875" style="4" customWidth="1"/>
    <col min="12291" max="12291" width="9.453125" style="4" customWidth="1"/>
    <col min="12292" max="12292" width="2" style="4" customWidth="1"/>
    <col min="12293" max="12293" width="7" style="4" customWidth="1"/>
    <col min="12294" max="12294" width="2.1796875" style="4" customWidth="1"/>
    <col min="12295" max="12296" width="9.1796875" style="4"/>
    <col min="12297" max="12297" width="2.54296875" style="4" customWidth="1"/>
    <col min="12298" max="12298" width="1.1796875" style="4" customWidth="1"/>
    <col min="12299" max="12300" width="9.1796875" style="4"/>
    <col min="12301" max="12301" width="5.1796875" style="4" customWidth="1"/>
    <col min="12302" max="12544" width="9.1796875" style="4"/>
    <col min="12545" max="12545" width="3.81640625" style="4" customWidth="1"/>
    <col min="12546" max="12546" width="3.1796875" style="4" customWidth="1"/>
    <col min="12547" max="12547" width="9.453125" style="4" customWidth="1"/>
    <col min="12548" max="12548" width="2" style="4" customWidth="1"/>
    <col min="12549" max="12549" width="7" style="4" customWidth="1"/>
    <col min="12550" max="12550" width="2.1796875" style="4" customWidth="1"/>
    <col min="12551" max="12552" width="9.1796875" style="4"/>
    <col min="12553" max="12553" width="2.54296875" style="4" customWidth="1"/>
    <col min="12554" max="12554" width="1.1796875" style="4" customWidth="1"/>
    <col min="12555" max="12556" width="9.1796875" style="4"/>
    <col min="12557" max="12557" width="5.1796875" style="4" customWidth="1"/>
    <col min="12558" max="12800" width="9.1796875" style="4"/>
    <col min="12801" max="12801" width="3.81640625" style="4" customWidth="1"/>
    <col min="12802" max="12802" width="3.1796875" style="4" customWidth="1"/>
    <col min="12803" max="12803" width="9.453125" style="4" customWidth="1"/>
    <col min="12804" max="12804" width="2" style="4" customWidth="1"/>
    <col min="12805" max="12805" width="7" style="4" customWidth="1"/>
    <col min="12806" max="12806" width="2.1796875" style="4" customWidth="1"/>
    <col min="12807" max="12808" width="9.1796875" style="4"/>
    <col min="12809" max="12809" width="2.54296875" style="4" customWidth="1"/>
    <col min="12810" max="12810" width="1.1796875" style="4" customWidth="1"/>
    <col min="12811" max="12812" width="9.1796875" style="4"/>
    <col min="12813" max="12813" width="5.1796875" style="4" customWidth="1"/>
    <col min="12814" max="13056" width="9.1796875" style="4"/>
    <col min="13057" max="13057" width="3.81640625" style="4" customWidth="1"/>
    <col min="13058" max="13058" width="3.1796875" style="4" customWidth="1"/>
    <col min="13059" max="13059" width="9.453125" style="4" customWidth="1"/>
    <col min="13060" max="13060" width="2" style="4" customWidth="1"/>
    <col min="13061" max="13061" width="7" style="4" customWidth="1"/>
    <col min="13062" max="13062" width="2.1796875" style="4" customWidth="1"/>
    <col min="13063" max="13064" width="9.1796875" style="4"/>
    <col min="13065" max="13065" width="2.54296875" style="4" customWidth="1"/>
    <col min="13066" max="13066" width="1.1796875" style="4" customWidth="1"/>
    <col min="13067" max="13068" width="9.1796875" style="4"/>
    <col min="13069" max="13069" width="5.1796875" style="4" customWidth="1"/>
    <col min="13070" max="13312" width="9.1796875" style="4"/>
    <col min="13313" max="13313" width="3.81640625" style="4" customWidth="1"/>
    <col min="13314" max="13314" width="3.1796875" style="4" customWidth="1"/>
    <col min="13315" max="13315" width="9.453125" style="4" customWidth="1"/>
    <col min="13316" max="13316" width="2" style="4" customWidth="1"/>
    <col min="13317" max="13317" width="7" style="4" customWidth="1"/>
    <col min="13318" max="13318" width="2.1796875" style="4" customWidth="1"/>
    <col min="13319" max="13320" width="9.1796875" style="4"/>
    <col min="13321" max="13321" width="2.54296875" style="4" customWidth="1"/>
    <col min="13322" max="13322" width="1.1796875" style="4" customWidth="1"/>
    <col min="13323" max="13324" width="9.1796875" style="4"/>
    <col min="13325" max="13325" width="5.1796875" style="4" customWidth="1"/>
    <col min="13326" max="13568" width="9.1796875" style="4"/>
    <col min="13569" max="13569" width="3.81640625" style="4" customWidth="1"/>
    <col min="13570" max="13570" width="3.1796875" style="4" customWidth="1"/>
    <col min="13571" max="13571" width="9.453125" style="4" customWidth="1"/>
    <col min="13572" max="13572" width="2" style="4" customWidth="1"/>
    <col min="13573" max="13573" width="7" style="4" customWidth="1"/>
    <col min="13574" max="13574" width="2.1796875" style="4" customWidth="1"/>
    <col min="13575" max="13576" width="9.1796875" style="4"/>
    <col min="13577" max="13577" width="2.54296875" style="4" customWidth="1"/>
    <col min="13578" max="13578" width="1.1796875" style="4" customWidth="1"/>
    <col min="13579" max="13580" width="9.1796875" style="4"/>
    <col min="13581" max="13581" width="5.1796875" style="4" customWidth="1"/>
    <col min="13582" max="13824" width="9.1796875" style="4"/>
    <col min="13825" max="13825" width="3.81640625" style="4" customWidth="1"/>
    <col min="13826" max="13826" width="3.1796875" style="4" customWidth="1"/>
    <col min="13827" max="13827" width="9.453125" style="4" customWidth="1"/>
    <col min="13828" max="13828" width="2" style="4" customWidth="1"/>
    <col min="13829" max="13829" width="7" style="4" customWidth="1"/>
    <col min="13830" max="13830" width="2.1796875" style="4" customWidth="1"/>
    <col min="13831" max="13832" width="9.1796875" style="4"/>
    <col min="13833" max="13833" width="2.54296875" style="4" customWidth="1"/>
    <col min="13834" max="13834" width="1.1796875" style="4" customWidth="1"/>
    <col min="13835" max="13836" width="9.1796875" style="4"/>
    <col min="13837" max="13837" width="5.1796875" style="4" customWidth="1"/>
    <col min="13838" max="14080" width="9.1796875" style="4"/>
    <col min="14081" max="14081" width="3.81640625" style="4" customWidth="1"/>
    <col min="14082" max="14082" width="3.1796875" style="4" customWidth="1"/>
    <col min="14083" max="14083" width="9.453125" style="4" customWidth="1"/>
    <col min="14084" max="14084" width="2" style="4" customWidth="1"/>
    <col min="14085" max="14085" width="7" style="4" customWidth="1"/>
    <col min="14086" max="14086" width="2.1796875" style="4" customWidth="1"/>
    <col min="14087" max="14088" width="9.1796875" style="4"/>
    <col min="14089" max="14089" width="2.54296875" style="4" customWidth="1"/>
    <col min="14090" max="14090" width="1.1796875" style="4" customWidth="1"/>
    <col min="14091" max="14092" width="9.1796875" style="4"/>
    <col min="14093" max="14093" width="5.1796875" style="4" customWidth="1"/>
    <col min="14094" max="14336" width="9.1796875" style="4"/>
    <col min="14337" max="14337" width="3.81640625" style="4" customWidth="1"/>
    <col min="14338" max="14338" width="3.1796875" style="4" customWidth="1"/>
    <col min="14339" max="14339" width="9.453125" style="4" customWidth="1"/>
    <col min="14340" max="14340" width="2" style="4" customWidth="1"/>
    <col min="14341" max="14341" width="7" style="4" customWidth="1"/>
    <col min="14342" max="14342" width="2.1796875" style="4" customWidth="1"/>
    <col min="14343" max="14344" width="9.1796875" style="4"/>
    <col min="14345" max="14345" width="2.54296875" style="4" customWidth="1"/>
    <col min="14346" max="14346" width="1.1796875" style="4" customWidth="1"/>
    <col min="14347" max="14348" width="9.1796875" style="4"/>
    <col min="14349" max="14349" width="5.1796875" style="4" customWidth="1"/>
    <col min="14350" max="14592" width="9.1796875" style="4"/>
    <col min="14593" max="14593" width="3.81640625" style="4" customWidth="1"/>
    <col min="14594" max="14594" width="3.1796875" style="4" customWidth="1"/>
    <col min="14595" max="14595" width="9.453125" style="4" customWidth="1"/>
    <col min="14596" max="14596" width="2" style="4" customWidth="1"/>
    <col min="14597" max="14597" width="7" style="4" customWidth="1"/>
    <col min="14598" max="14598" width="2.1796875" style="4" customWidth="1"/>
    <col min="14599" max="14600" width="9.1796875" style="4"/>
    <col min="14601" max="14601" width="2.54296875" style="4" customWidth="1"/>
    <col min="14602" max="14602" width="1.1796875" style="4" customWidth="1"/>
    <col min="14603" max="14604" width="9.1796875" style="4"/>
    <col min="14605" max="14605" width="5.1796875" style="4" customWidth="1"/>
    <col min="14606" max="14848" width="9.1796875" style="4"/>
    <col min="14849" max="14849" width="3.81640625" style="4" customWidth="1"/>
    <col min="14850" max="14850" width="3.1796875" style="4" customWidth="1"/>
    <col min="14851" max="14851" width="9.453125" style="4" customWidth="1"/>
    <col min="14852" max="14852" width="2" style="4" customWidth="1"/>
    <col min="14853" max="14853" width="7" style="4" customWidth="1"/>
    <col min="14854" max="14854" width="2.1796875" style="4" customWidth="1"/>
    <col min="14855" max="14856" width="9.1796875" style="4"/>
    <col min="14857" max="14857" width="2.54296875" style="4" customWidth="1"/>
    <col min="14858" max="14858" width="1.1796875" style="4" customWidth="1"/>
    <col min="14859" max="14860" width="9.1796875" style="4"/>
    <col min="14861" max="14861" width="5.1796875" style="4" customWidth="1"/>
    <col min="14862" max="15104" width="9.1796875" style="4"/>
    <col min="15105" max="15105" width="3.81640625" style="4" customWidth="1"/>
    <col min="15106" max="15106" width="3.1796875" style="4" customWidth="1"/>
    <col min="15107" max="15107" width="9.453125" style="4" customWidth="1"/>
    <col min="15108" max="15108" width="2" style="4" customWidth="1"/>
    <col min="15109" max="15109" width="7" style="4" customWidth="1"/>
    <col min="15110" max="15110" width="2.1796875" style="4" customWidth="1"/>
    <col min="15111" max="15112" width="9.1796875" style="4"/>
    <col min="15113" max="15113" width="2.54296875" style="4" customWidth="1"/>
    <col min="15114" max="15114" width="1.1796875" style="4" customWidth="1"/>
    <col min="15115" max="15116" width="9.1796875" style="4"/>
    <col min="15117" max="15117" width="5.1796875" style="4" customWidth="1"/>
    <col min="15118" max="15360" width="9.1796875" style="4"/>
    <col min="15361" max="15361" width="3.81640625" style="4" customWidth="1"/>
    <col min="15362" max="15362" width="3.1796875" style="4" customWidth="1"/>
    <col min="15363" max="15363" width="9.453125" style="4" customWidth="1"/>
    <col min="15364" max="15364" width="2" style="4" customWidth="1"/>
    <col min="15365" max="15365" width="7" style="4" customWidth="1"/>
    <col min="15366" max="15366" width="2.1796875" style="4" customWidth="1"/>
    <col min="15367" max="15368" width="9.1796875" style="4"/>
    <col min="15369" max="15369" width="2.54296875" style="4" customWidth="1"/>
    <col min="15370" max="15370" width="1.1796875" style="4" customWidth="1"/>
    <col min="15371" max="15372" width="9.1796875" style="4"/>
    <col min="15373" max="15373" width="5.1796875" style="4" customWidth="1"/>
    <col min="15374" max="15616" width="9.1796875" style="4"/>
    <col min="15617" max="15617" width="3.81640625" style="4" customWidth="1"/>
    <col min="15618" max="15618" width="3.1796875" style="4" customWidth="1"/>
    <col min="15619" max="15619" width="9.453125" style="4" customWidth="1"/>
    <col min="15620" max="15620" width="2" style="4" customWidth="1"/>
    <col min="15621" max="15621" width="7" style="4" customWidth="1"/>
    <col min="15622" max="15622" width="2.1796875" style="4" customWidth="1"/>
    <col min="15623" max="15624" width="9.1796875" style="4"/>
    <col min="15625" max="15625" width="2.54296875" style="4" customWidth="1"/>
    <col min="15626" max="15626" width="1.1796875" style="4" customWidth="1"/>
    <col min="15627" max="15628" width="9.1796875" style="4"/>
    <col min="15629" max="15629" width="5.1796875" style="4" customWidth="1"/>
    <col min="15630" max="15872" width="9.1796875" style="4"/>
    <col min="15873" max="15873" width="3.81640625" style="4" customWidth="1"/>
    <col min="15874" max="15874" width="3.1796875" style="4" customWidth="1"/>
    <col min="15875" max="15875" width="9.453125" style="4" customWidth="1"/>
    <col min="15876" max="15876" width="2" style="4" customWidth="1"/>
    <col min="15877" max="15877" width="7" style="4" customWidth="1"/>
    <col min="15878" max="15878" width="2.1796875" style="4" customWidth="1"/>
    <col min="15879" max="15880" width="9.1796875" style="4"/>
    <col min="15881" max="15881" width="2.54296875" style="4" customWidth="1"/>
    <col min="15882" max="15882" width="1.1796875" style="4" customWidth="1"/>
    <col min="15883" max="15884" width="9.1796875" style="4"/>
    <col min="15885" max="15885" width="5.1796875" style="4" customWidth="1"/>
    <col min="15886" max="16128" width="9.1796875" style="4"/>
    <col min="16129" max="16129" width="3.81640625" style="4" customWidth="1"/>
    <col min="16130" max="16130" width="3.1796875" style="4" customWidth="1"/>
    <col min="16131" max="16131" width="9.453125" style="4" customWidth="1"/>
    <col min="16132" max="16132" width="2" style="4" customWidth="1"/>
    <col min="16133" max="16133" width="7" style="4" customWidth="1"/>
    <col min="16134" max="16134" width="2.1796875" style="4" customWidth="1"/>
    <col min="16135" max="16136" width="9.1796875" style="4"/>
    <col min="16137" max="16137" width="2.54296875" style="4" customWidth="1"/>
    <col min="16138" max="16138" width="1.1796875" style="4" customWidth="1"/>
    <col min="16139" max="16140" width="9.1796875" style="4"/>
    <col min="16141" max="16141" width="5.1796875" style="4" customWidth="1"/>
    <col min="16142" max="16384" width="9.1796875" style="4"/>
  </cols>
  <sheetData>
    <row r="1" spans="1:15" ht="14.5" customHeight="1">
      <c r="A1" s="257" t="s">
        <v>65</v>
      </c>
      <c r="B1" s="257"/>
      <c r="C1" s="257"/>
      <c r="D1" s="257"/>
      <c r="E1" s="257"/>
      <c r="F1" s="257"/>
      <c r="G1" s="257"/>
      <c r="H1" s="257"/>
      <c r="I1" s="257"/>
      <c r="J1" s="257"/>
      <c r="K1" s="257"/>
      <c r="L1" s="257"/>
      <c r="M1" s="257"/>
      <c r="N1" s="257"/>
      <c r="O1" s="257"/>
    </row>
    <row r="2" spans="1:15" ht="14.5" customHeight="1">
      <c r="A2" s="257" t="s">
        <v>179</v>
      </c>
      <c r="B2" s="257"/>
      <c r="C2" s="257"/>
      <c r="D2" s="257"/>
      <c r="E2" s="257"/>
      <c r="F2" s="257"/>
      <c r="G2" s="257"/>
      <c r="H2" s="257"/>
      <c r="I2" s="257"/>
      <c r="J2" s="257"/>
      <c r="K2" s="257"/>
      <c r="L2" s="257"/>
      <c r="M2" s="257"/>
      <c r="N2" s="257"/>
      <c r="O2" s="257"/>
    </row>
    <row r="3" spans="1:15" ht="14.5" customHeight="1">
      <c r="A3" s="257"/>
      <c r="B3" s="257"/>
      <c r="C3" s="257"/>
      <c r="D3" s="257"/>
      <c r="E3" s="257"/>
      <c r="F3" s="257"/>
      <c r="G3" s="257"/>
      <c r="H3" s="257"/>
      <c r="I3" s="257"/>
      <c r="J3" s="257"/>
      <c r="K3" s="257"/>
      <c r="L3" s="257"/>
      <c r="M3" s="257"/>
      <c r="N3" s="257"/>
      <c r="O3" s="257"/>
    </row>
    <row r="5" spans="1:15" ht="14.5" customHeight="1">
      <c r="A5" s="259" t="str">
        <f>"Berkaitan dengan pelaksanaan musyawarah RPJM Desa di Desa "&amp;(IF(Desa=0,"…………………",PROPER(Desa)))&amp;" Kecamatan "&amp;(IF(Kecamatan=0,"…………………",PROPER(Kecamatan)))&amp;" Kabupaten "&amp;(IF(Kabupaten=0,"…………………",PROPER(Kabupaten)))&amp;" Provinsi "&amp;(IF(Provinsi=0,"…………………",PROPER(Provinsi)))&amp;" dalam rangka penyusunan rancangan RPJM - Desa, maka pada hari ini :"</f>
        <v>Berkaitan dengan pelaksanaan musyawarah RPJM Desa di Desa Idrap Kecamatan ………………… Kabupaten ………………… Provinsi ………………… dalam rangka penyusunan rancangan RPJM - Desa, maka pada hari ini :</v>
      </c>
      <c r="B5" s="259"/>
      <c r="C5" s="259"/>
      <c r="D5" s="259"/>
      <c r="E5" s="259"/>
      <c r="F5" s="259"/>
      <c r="G5" s="259"/>
      <c r="H5" s="259"/>
      <c r="I5" s="259"/>
      <c r="J5" s="259"/>
      <c r="K5" s="259"/>
      <c r="L5" s="259"/>
      <c r="M5" s="259"/>
      <c r="N5" s="259"/>
    </row>
    <row r="6" spans="1:15" ht="14.5" customHeight="1">
      <c r="A6" s="259"/>
      <c r="B6" s="259"/>
      <c r="C6" s="259"/>
      <c r="D6" s="259"/>
      <c r="E6" s="259"/>
      <c r="F6" s="259"/>
      <c r="G6" s="259"/>
      <c r="H6" s="259"/>
      <c r="I6" s="259"/>
      <c r="J6" s="259"/>
      <c r="K6" s="259"/>
      <c r="L6" s="259"/>
      <c r="M6" s="259"/>
      <c r="N6" s="259"/>
    </row>
    <row r="7" spans="1:15" ht="14.5" customHeight="1">
      <c r="A7" s="259"/>
      <c r="B7" s="259"/>
      <c r="C7" s="259"/>
      <c r="D7" s="259"/>
      <c r="E7" s="259"/>
      <c r="F7" s="259"/>
      <c r="G7" s="259"/>
      <c r="H7" s="259"/>
      <c r="I7" s="259"/>
      <c r="J7" s="259"/>
      <c r="K7" s="259"/>
      <c r="L7" s="259"/>
      <c r="M7" s="259"/>
      <c r="N7" s="259"/>
    </row>
    <row r="8" spans="1:15" ht="14.5" customHeight="1">
      <c r="A8" s="22"/>
      <c r="B8" s="22"/>
      <c r="C8" s="22"/>
      <c r="D8" s="22"/>
      <c r="E8" s="22"/>
      <c r="F8" s="22"/>
      <c r="G8" s="22"/>
      <c r="H8" s="22"/>
      <c r="I8" s="22"/>
      <c r="J8" s="22"/>
      <c r="K8" s="22"/>
      <c r="L8" s="22"/>
      <c r="M8" s="22"/>
      <c r="N8" s="22"/>
    </row>
    <row r="9" spans="1:15" ht="14.5" customHeight="1">
      <c r="B9" s="4" t="s">
        <v>67</v>
      </c>
      <c r="F9" s="4" t="s">
        <v>6</v>
      </c>
      <c r="G9" s="4" t="s">
        <v>147</v>
      </c>
    </row>
    <row r="10" spans="1:15" ht="14.5" customHeight="1">
      <c r="B10" s="4" t="s">
        <v>68</v>
      </c>
      <c r="F10" s="4" t="s">
        <v>6</v>
      </c>
      <c r="G10" s="4" t="s">
        <v>147</v>
      </c>
    </row>
    <row r="11" spans="1:15" ht="14.5" customHeight="1">
      <c r="B11" s="4" t="s">
        <v>69</v>
      </c>
      <c r="F11" s="4" t="s">
        <v>6</v>
      </c>
      <c r="G11" s="4" t="s">
        <v>147</v>
      </c>
    </row>
    <row r="13" spans="1:15" ht="14.5" customHeight="1">
      <c r="A13" s="260" t="s">
        <v>234</v>
      </c>
      <c r="B13" s="260"/>
      <c r="C13" s="260"/>
      <c r="D13" s="260"/>
      <c r="E13" s="260"/>
      <c r="F13" s="260"/>
      <c r="G13" s="260"/>
      <c r="H13" s="260"/>
      <c r="I13" s="260"/>
      <c r="J13" s="260"/>
      <c r="K13" s="260"/>
      <c r="L13" s="260"/>
      <c r="M13" s="260"/>
      <c r="N13" s="260"/>
    </row>
    <row r="14" spans="1:15" ht="14.5" customHeight="1">
      <c r="A14" s="260"/>
      <c r="B14" s="260"/>
      <c r="C14" s="260"/>
      <c r="D14" s="260"/>
      <c r="E14" s="260"/>
      <c r="F14" s="260"/>
      <c r="G14" s="260"/>
      <c r="H14" s="260"/>
      <c r="I14" s="260"/>
      <c r="J14" s="260"/>
      <c r="K14" s="260"/>
      <c r="L14" s="260"/>
      <c r="M14" s="260"/>
      <c r="N14" s="260"/>
    </row>
    <row r="15" spans="1:15" ht="14.5" customHeight="1">
      <c r="A15" s="7"/>
      <c r="B15" s="7"/>
      <c r="C15" s="7"/>
      <c r="D15" s="7"/>
      <c r="E15" s="7"/>
      <c r="F15" s="7"/>
      <c r="G15" s="7"/>
      <c r="H15" s="7"/>
      <c r="I15" s="7"/>
      <c r="J15" s="7"/>
      <c r="K15" s="7"/>
      <c r="L15" s="7"/>
      <c r="M15" s="7"/>
      <c r="N15" s="7"/>
    </row>
    <row r="16" spans="1:15" ht="14.5" customHeight="1">
      <c r="A16" s="260" t="s">
        <v>169</v>
      </c>
      <c r="B16" s="260"/>
      <c r="C16" s="260"/>
      <c r="D16" s="260"/>
      <c r="E16" s="260"/>
      <c r="F16" s="260"/>
      <c r="G16" s="260"/>
      <c r="H16" s="260"/>
      <c r="I16" s="260"/>
      <c r="J16" s="260"/>
      <c r="K16" s="260"/>
      <c r="L16" s="260"/>
      <c r="M16" s="260"/>
      <c r="N16" s="260"/>
    </row>
    <row r="17" spans="1:17" ht="14.5" customHeight="1">
      <c r="A17" s="260"/>
      <c r="B17" s="260"/>
      <c r="C17" s="260"/>
      <c r="D17" s="260"/>
      <c r="E17" s="260"/>
      <c r="F17" s="260"/>
      <c r="G17" s="260"/>
      <c r="H17" s="260"/>
      <c r="I17" s="260"/>
      <c r="J17" s="260"/>
      <c r="K17" s="260"/>
      <c r="L17" s="260"/>
      <c r="M17" s="260"/>
      <c r="N17" s="260"/>
    </row>
    <row r="18" spans="1:17" ht="14.5" customHeight="1">
      <c r="B18" s="4">
        <v>1</v>
      </c>
      <c r="C18" s="4" t="s">
        <v>185</v>
      </c>
    </row>
    <row r="19" spans="1:17" ht="14.5" customHeight="1">
      <c r="B19" s="4">
        <v>2</v>
      </c>
      <c r="C19" s="4" t="s">
        <v>185</v>
      </c>
    </row>
    <row r="20" spans="1:17" ht="14.5" customHeight="1">
      <c r="B20" s="4">
        <v>3</v>
      </c>
      <c r="C20" s="4" t="s">
        <v>185</v>
      </c>
    </row>
    <row r="22" spans="1:17" ht="14.5" customHeight="1">
      <c r="A22" s="4" t="s">
        <v>170</v>
      </c>
    </row>
    <row r="24" spans="1:17" ht="14.5" customHeight="1">
      <c r="A24" s="260" t="s">
        <v>235</v>
      </c>
      <c r="B24" s="260"/>
      <c r="C24" s="260"/>
      <c r="D24" s="260"/>
      <c r="E24" s="260"/>
      <c r="F24" s="260"/>
      <c r="G24" s="260"/>
      <c r="H24" s="260"/>
      <c r="I24" s="260"/>
      <c r="J24" s="260"/>
      <c r="K24" s="260"/>
      <c r="L24" s="260"/>
      <c r="M24" s="260"/>
      <c r="N24" s="260"/>
    </row>
    <row r="25" spans="1:17" ht="14.5" customHeight="1">
      <c r="A25" s="260"/>
      <c r="B25" s="260"/>
      <c r="C25" s="260"/>
      <c r="D25" s="260"/>
      <c r="E25" s="260"/>
      <c r="F25" s="260"/>
      <c r="G25" s="260"/>
      <c r="H25" s="260"/>
      <c r="I25" s="260"/>
      <c r="J25" s="260"/>
      <c r="K25" s="260"/>
      <c r="L25" s="260"/>
      <c r="M25" s="260"/>
      <c r="N25" s="260"/>
    </row>
    <row r="26" spans="1:17" ht="14.5" customHeight="1">
      <c r="A26" s="7"/>
      <c r="B26" s="7"/>
      <c r="C26" s="7"/>
      <c r="D26" s="7"/>
      <c r="E26" s="7"/>
      <c r="F26" s="7"/>
      <c r="G26" s="7"/>
      <c r="H26" s="7"/>
      <c r="I26" s="7"/>
      <c r="J26" s="7"/>
      <c r="K26" s="7"/>
      <c r="L26" s="7"/>
      <c r="M26" s="7"/>
      <c r="N26" s="7"/>
    </row>
    <row r="27" spans="1:17" ht="14.5" customHeight="1">
      <c r="I27" s="258" t="str">
        <f>IF(P27=0,"………………., Tanggal, …, …, ….",(PROPER(Desa)&amp;", "&amp;TEXT(P27,"[$-421]d mmmm yyyy")))</f>
        <v>………………., Tanggal, …, …, ….</v>
      </c>
      <c r="J27" s="258"/>
      <c r="K27" s="258"/>
      <c r="L27" s="258"/>
      <c r="M27" s="258"/>
      <c r="N27" s="258"/>
      <c r="P27" s="6"/>
      <c r="Q27" s="5" t="s">
        <v>231</v>
      </c>
    </row>
    <row r="28" spans="1:17" ht="14.5" customHeight="1">
      <c r="A28" s="257" t="s">
        <v>144</v>
      </c>
      <c r="B28" s="257"/>
      <c r="C28" s="257"/>
      <c r="D28" s="257"/>
      <c r="E28" s="257"/>
      <c r="F28" s="257"/>
      <c r="G28" s="257"/>
      <c r="I28" s="257" t="s">
        <v>171</v>
      </c>
      <c r="J28" s="257"/>
      <c r="K28" s="257"/>
      <c r="L28" s="257"/>
      <c r="M28" s="257"/>
      <c r="N28" s="257"/>
    </row>
    <row r="29" spans="1:17" ht="14.5" customHeight="1">
      <c r="A29" s="257" t="s">
        <v>74</v>
      </c>
      <c r="B29" s="257"/>
      <c r="C29" s="257"/>
      <c r="D29" s="257"/>
      <c r="E29" s="257"/>
      <c r="F29" s="257"/>
      <c r="G29" s="257"/>
    </row>
    <row r="33" spans="1:14" ht="14.5" customHeight="1">
      <c r="A33" s="258" t="str">
        <f>IF(KepalaDesa=0,"(..........................)","( "&amp;KepalaDesa&amp;" )")</f>
        <v>(..........................)</v>
      </c>
      <c r="B33" s="258"/>
      <c r="C33" s="258"/>
      <c r="D33" s="258"/>
      <c r="E33" s="258"/>
      <c r="F33" s="258"/>
      <c r="G33" s="258"/>
      <c r="I33" s="258" t="str">
        <f>IF(KetuaTimsun=0,"(..........................)","( "&amp;KetuaTimsun&amp;" )")</f>
        <v>(..........................)</v>
      </c>
      <c r="J33" s="258"/>
      <c r="K33" s="258"/>
      <c r="L33" s="258"/>
      <c r="M33" s="258"/>
      <c r="N33" s="258"/>
    </row>
  </sheetData>
  <sheetProtection algorithmName="SHA-512" hashValue="Ft+CVFoHvKupvLnXYQCOX84HUco13O1r2NTbe8EA6Iy4H0JoKe3BzzVOGdKN0qZ+iRry29p6kbFIfNKJzNUr3g==" saltValue="E8n0wg/3ZMeLpHlHq46PwA==" spinCount="100000" sheet="1" formatCells="0" formatColumns="0" formatRows="0" insertColumns="0" insertRows="0" deleteRows="0"/>
  <mergeCells count="13">
    <mergeCell ref="A1:O1"/>
    <mergeCell ref="A2:O2"/>
    <mergeCell ref="A3:O3"/>
    <mergeCell ref="A33:G33"/>
    <mergeCell ref="A29:G29"/>
    <mergeCell ref="A28:G28"/>
    <mergeCell ref="I33:N33"/>
    <mergeCell ref="I28:N28"/>
    <mergeCell ref="I27:N27"/>
    <mergeCell ref="A5:N7"/>
    <mergeCell ref="A13:N14"/>
    <mergeCell ref="A16:N17"/>
    <mergeCell ref="A24:N25"/>
  </mergeCells>
  <printOptions horizontalCentered="1"/>
  <pageMargins left="0.78740157480314965" right="0.39370078740157483" top="0.59055118110236227" bottom="0.39370078740157483"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A1:I106"/>
  <sheetViews>
    <sheetView view="pageBreakPreview" zoomScaleNormal="80" zoomScaleSheetLayoutView="100" zoomScalePageLayoutView="106" workbookViewId="0">
      <selection activeCell="E16" sqref="E16"/>
    </sheetView>
  </sheetViews>
  <sheetFormatPr defaultColWidth="8.7265625" defaultRowHeight="14" customHeight="1"/>
  <cols>
    <col min="1" max="1" width="4.54296875" style="63" customWidth="1"/>
    <col min="2" max="2" width="11.81640625" style="36" customWidth="1"/>
    <col min="3" max="3" width="27.26953125" style="36" customWidth="1"/>
    <col min="4" max="4" width="18.1796875" style="36" customWidth="1"/>
    <col min="5" max="6" width="13.6328125" style="36" customWidth="1"/>
    <col min="7" max="7" width="1.54296875" style="36" customWidth="1"/>
    <col min="8" max="8" width="16.26953125" style="36" customWidth="1"/>
    <col min="9" max="16384" width="8.7265625" style="36"/>
  </cols>
  <sheetData>
    <row r="1" spans="1:6" ht="14" customHeight="1">
      <c r="A1" s="170" t="s">
        <v>14</v>
      </c>
      <c r="B1" s="170"/>
      <c r="C1" s="170"/>
      <c r="D1" s="170"/>
      <c r="E1" s="170"/>
      <c r="F1" s="170"/>
    </row>
    <row r="2" spans="1:6" ht="14" customHeight="1">
      <c r="A2" s="61"/>
      <c r="B2" s="62"/>
      <c r="C2" s="62"/>
      <c r="D2" s="62"/>
      <c r="E2" s="62"/>
      <c r="F2" s="62"/>
    </row>
    <row r="3" spans="1:6" ht="14" customHeight="1">
      <c r="A3" s="115" t="s">
        <v>5</v>
      </c>
      <c r="B3" s="116"/>
      <c r="C3" s="96" t="str">
        <f>IF(Desa=0,": ……………………………………………………………………………………",":  "&amp;Desa)</f>
        <v>:  IDRAP</v>
      </c>
      <c r="D3" s="96"/>
      <c r="E3" s="117"/>
      <c r="F3" s="96"/>
    </row>
    <row r="4" spans="1:6" ht="14" customHeight="1">
      <c r="A4" s="115" t="s">
        <v>7</v>
      </c>
      <c r="B4" s="118"/>
      <c r="C4" s="96" t="str">
        <f>IF(Kecamatan=0,": ……………………………………………………………………………………",":  "&amp;Kecamatan)</f>
        <v>: ……………………………………………………………………………………</v>
      </c>
      <c r="D4" s="96"/>
      <c r="E4" s="117"/>
      <c r="F4" s="96"/>
    </row>
    <row r="5" spans="1:6" ht="14" customHeight="1">
      <c r="A5" s="115" t="s">
        <v>8</v>
      </c>
      <c r="B5" s="118"/>
      <c r="C5" s="96" t="str">
        <f>IF(Kabupaten=0,": ……………………………………………………………………………………",":  "&amp;Kabupaten)</f>
        <v>: ……………………………………………………………………………………</v>
      </c>
      <c r="D5" s="96"/>
      <c r="E5" s="117"/>
      <c r="F5" s="96"/>
    </row>
    <row r="6" spans="1:6" ht="14" customHeight="1">
      <c r="A6" s="115" t="s">
        <v>9</v>
      </c>
      <c r="B6" s="118"/>
      <c r="C6" s="96" t="str">
        <f>IF(Provinsi=0,": ……………………………………………………………………………………",":  "&amp;Provinsi)</f>
        <v>: ……………………………………………………………………………………</v>
      </c>
      <c r="D6" s="96"/>
      <c r="E6" s="117"/>
      <c r="F6" s="96"/>
    </row>
    <row r="7" spans="1:6" ht="14" customHeight="1">
      <c r="A7" s="281"/>
      <c r="B7" s="66"/>
      <c r="C7" s="66"/>
      <c r="D7" s="66"/>
      <c r="E7" s="66"/>
      <c r="F7" s="66"/>
    </row>
    <row r="8" spans="1:6" ht="14" customHeight="1">
      <c r="A8" s="130" t="s">
        <v>10</v>
      </c>
      <c r="B8" s="282" t="s">
        <v>15</v>
      </c>
      <c r="C8" s="283"/>
      <c r="D8" s="284"/>
      <c r="E8" s="130" t="s">
        <v>12</v>
      </c>
      <c r="F8" s="130" t="s">
        <v>13</v>
      </c>
    </row>
    <row r="9" spans="1:6" ht="2.5" customHeight="1">
      <c r="A9" s="129"/>
      <c r="B9" s="271"/>
      <c r="C9" s="272"/>
      <c r="D9" s="273"/>
      <c r="E9" s="122"/>
      <c r="F9" s="120"/>
    </row>
    <row r="10" spans="1:6" ht="14" customHeight="1">
      <c r="A10" s="129"/>
      <c r="B10" s="271"/>
      <c r="C10" s="272"/>
      <c r="D10" s="273"/>
      <c r="E10" s="121"/>
      <c r="F10" s="33"/>
    </row>
    <row r="11" spans="1:6" ht="14" customHeight="1">
      <c r="A11" s="129"/>
      <c r="B11" s="271"/>
      <c r="C11" s="272"/>
      <c r="D11" s="273"/>
      <c r="E11" s="121"/>
      <c r="F11" s="120"/>
    </row>
    <row r="12" spans="1:6" ht="14" customHeight="1">
      <c r="A12" s="129"/>
      <c r="B12" s="271"/>
      <c r="C12" s="272"/>
      <c r="D12" s="273"/>
      <c r="E12" s="121"/>
      <c r="F12" s="120"/>
    </row>
    <row r="13" spans="1:6" ht="14" customHeight="1">
      <c r="A13" s="129"/>
      <c r="B13" s="271"/>
      <c r="C13" s="272"/>
      <c r="D13" s="273"/>
      <c r="E13" s="121"/>
      <c r="F13" s="120"/>
    </row>
    <row r="14" spans="1:6" ht="14" customHeight="1">
      <c r="A14" s="129"/>
      <c r="B14" s="271"/>
      <c r="C14" s="272"/>
      <c r="D14" s="273"/>
      <c r="E14" s="121"/>
      <c r="F14" s="120"/>
    </row>
    <row r="15" spans="1:6" ht="14" customHeight="1">
      <c r="A15" s="129"/>
      <c r="B15" s="271"/>
      <c r="C15" s="272"/>
      <c r="D15" s="273"/>
      <c r="E15" s="121"/>
      <c r="F15" s="120"/>
    </row>
    <row r="16" spans="1:6" ht="14" customHeight="1">
      <c r="A16" s="129"/>
      <c r="B16" s="271"/>
      <c r="C16" s="272"/>
      <c r="D16" s="273"/>
      <c r="E16" s="121"/>
      <c r="F16" s="120"/>
    </row>
    <row r="17" spans="1:6" ht="14" customHeight="1">
      <c r="A17" s="129"/>
      <c r="B17" s="271"/>
      <c r="C17" s="272"/>
      <c r="D17" s="273"/>
      <c r="E17" s="121"/>
      <c r="F17" s="120"/>
    </row>
    <row r="18" spans="1:6" ht="14" customHeight="1">
      <c r="A18" s="129"/>
      <c r="B18" s="271"/>
      <c r="C18" s="272"/>
      <c r="D18" s="273"/>
      <c r="E18" s="121"/>
      <c r="F18" s="120"/>
    </row>
    <row r="19" spans="1:6" ht="14" customHeight="1">
      <c r="A19" s="129"/>
      <c r="B19" s="271"/>
      <c r="C19" s="272"/>
      <c r="D19" s="273"/>
      <c r="E19" s="121"/>
      <c r="F19" s="120"/>
    </row>
    <row r="20" spans="1:6" ht="14" customHeight="1">
      <c r="A20" s="129"/>
      <c r="B20" s="271"/>
      <c r="C20" s="272"/>
      <c r="D20" s="273"/>
      <c r="E20" s="121"/>
      <c r="F20" s="120"/>
    </row>
    <row r="21" spans="1:6" ht="14" customHeight="1">
      <c r="A21" s="129"/>
      <c r="B21" s="271"/>
      <c r="C21" s="272"/>
      <c r="D21" s="273"/>
      <c r="E21" s="121"/>
      <c r="F21" s="120"/>
    </row>
    <row r="22" spans="1:6" ht="14" customHeight="1">
      <c r="A22" s="129"/>
      <c r="B22" s="271"/>
      <c r="C22" s="272"/>
      <c r="D22" s="273"/>
      <c r="E22" s="121"/>
      <c r="F22" s="120"/>
    </row>
    <row r="23" spans="1:6" ht="14" customHeight="1">
      <c r="A23" s="129"/>
      <c r="B23" s="271"/>
      <c r="C23" s="272"/>
      <c r="D23" s="273"/>
      <c r="E23" s="121"/>
      <c r="F23" s="120"/>
    </row>
    <row r="24" spans="1:6" ht="14" customHeight="1">
      <c r="A24" s="129"/>
      <c r="B24" s="271"/>
      <c r="C24" s="272"/>
      <c r="D24" s="273"/>
      <c r="E24" s="121"/>
      <c r="F24" s="120"/>
    </row>
    <row r="25" spans="1:6" ht="14" customHeight="1">
      <c r="A25" s="129"/>
      <c r="B25" s="271"/>
      <c r="C25" s="272"/>
      <c r="D25" s="273"/>
      <c r="E25" s="121"/>
      <c r="F25" s="120"/>
    </row>
    <row r="26" spans="1:6" ht="14" customHeight="1">
      <c r="A26" s="129"/>
      <c r="B26" s="271"/>
      <c r="C26" s="272"/>
      <c r="D26" s="273"/>
      <c r="E26" s="121"/>
      <c r="F26" s="120"/>
    </row>
    <row r="27" spans="1:6" ht="14" customHeight="1">
      <c r="A27" s="129"/>
      <c r="B27" s="271"/>
      <c r="C27" s="272"/>
      <c r="D27" s="273"/>
      <c r="E27" s="121"/>
      <c r="F27" s="120"/>
    </row>
    <row r="28" spans="1:6" ht="14" customHeight="1">
      <c r="A28" s="129"/>
      <c r="B28" s="271"/>
      <c r="C28" s="272"/>
      <c r="D28" s="273"/>
      <c r="E28" s="121"/>
      <c r="F28" s="120"/>
    </row>
    <row r="29" spans="1:6" ht="14" customHeight="1">
      <c r="A29" s="129"/>
      <c r="B29" s="271"/>
      <c r="C29" s="272"/>
      <c r="D29" s="273"/>
      <c r="E29" s="121"/>
      <c r="F29" s="120"/>
    </row>
    <row r="30" spans="1:6" ht="14" customHeight="1">
      <c r="A30" s="129"/>
      <c r="B30" s="271"/>
      <c r="C30" s="272"/>
      <c r="D30" s="273"/>
      <c r="E30" s="121"/>
      <c r="F30" s="120"/>
    </row>
    <row r="31" spans="1:6" ht="14" customHeight="1">
      <c r="A31" s="129"/>
      <c r="B31" s="271"/>
      <c r="C31" s="272"/>
      <c r="D31" s="273"/>
      <c r="E31" s="121"/>
      <c r="F31" s="120"/>
    </row>
    <row r="32" spans="1:6" ht="14" customHeight="1">
      <c r="A32" s="129"/>
      <c r="B32" s="271"/>
      <c r="C32" s="272"/>
      <c r="D32" s="273"/>
      <c r="E32" s="121"/>
      <c r="F32" s="120"/>
    </row>
    <row r="33" spans="1:6" ht="14" customHeight="1">
      <c r="A33" s="129"/>
      <c r="B33" s="271"/>
      <c r="C33" s="272"/>
      <c r="D33" s="273"/>
      <c r="E33" s="121"/>
      <c r="F33" s="120"/>
    </row>
    <row r="34" spans="1:6" ht="14" customHeight="1">
      <c r="A34" s="129"/>
      <c r="B34" s="271"/>
      <c r="C34" s="272"/>
      <c r="D34" s="273"/>
      <c r="E34" s="121"/>
      <c r="F34" s="120"/>
    </row>
    <row r="35" spans="1:6" ht="14" customHeight="1">
      <c r="A35" s="129"/>
      <c r="B35" s="271"/>
      <c r="C35" s="272"/>
      <c r="D35" s="273"/>
      <c r="E35" s="121"/>
      <c r="F35" s="120"/>
    </row>
    <row r="36" spans="1:6" ht="14" customHeight="1">
      <c r="A36" s="129"/>
      <c r="B36" s="271"/>
      <c r="C36" s="272"/>
      <c r="D36" s="273"/>
      <c r="E36" s="121"/>
      <c r="F36" s="120"/>
    </row>
    <row r="37" spans="1:6" ht="14" customHeight="1">
      <c r="A37" s="129"/>
      <c r="B37" s="271"/>
      <c r="C37" s="272"/>
      <c r="D37" s="273"/>
      <c r="E37" s="121"/>
      <c r="F37" s="120"/>
    </row>
    <row r="38" spans="1:6" ht="14" customHeight="1">
      <c r="A38" s="129"/>
      <c r="B38" s="271"/>
      <c r="C38" s="272"/>
      <c r="D38" s="273"/>
      <c r="E38" s="121"/>
      <c r="F38" s="120"/>
    </row>
    <row r="39" spans="1:6" ht="14" customHeight="1">
      <c r="A39" s="129"/>
      <c r="B39" s="271"/>
      <c r="C39" s="272"/>
      <c r="D39" s="273"/>
      <c r="E39" s="121"/>
      <c r="F39" s="120"/>
    </row>
    <row r="40" spans="1:6" ht="14" customHeight="1">
      <c r="A40" s="129"/>
      <c r="B40" s="271"/>
      <c r="C40" s="272"/>
      <c r="D40" s="273"/>
      <c r="E40" s="121"/>
      <c r="F40" s="120"/>
    </row>
    <row r="41" spans="1:6" ht="14" customHeight="1">
      <c r="A41" s="129"/>
      <c r="B41" s="271"/>
      <c r="C41" s="272"/>
      <c r="D41" s="273"/>
      <c r="E41" s="121"/>
      <c r="F41" s="120"/>
    </row>
    <row r="42" spans="1:6" ht="14" customHeight="1">
      <c r="A42" s="129"/>
      <c r="B42" s="271"/>
      <c r="C42" s="272"/>
      <c r="D42" s="273"/>
      <c r="E42" s="121"/>
      <c r="F42" s="120"/>
    </row>
    <row r="43" spans="1:6" ht="14" customHeight="1">
      <c r="A43" s="129"/>
      <c r="B43" s="271"/>
      <c r="C43" s="272"/>
      <c r="D43" s="273"/>
      <c r="E43" s="121"/>
      <c r="F43" s="120"/>
    </row>
    <row r="44" spans="1:6" ht="14" customHeight="1">
      <c r="A44" s="129"/>
      <c r="B44" s="271"/>
      <c r="C44" s="272"/>
      <c r="D44" s="273"/>
      <c r="E44" s="121"/>
      <c r="F44" s="120"/>
    </row>
    <row r="45" spans="1:6" ht="14" customHeight="1">
      <c r="A45" s="129"/>
      <c r="B45" s="271"/>
      <c r="C45" s="272"/>
      <c r="D45" s="273"/>
      <c r="E45" s="121"/>
      <c r="F45" s="33"/>
    </row>
    <row r="46" spans="1:6" ht="14" customHeight="1">
      <c r="A46" s="129"/>
      <c r="B46" s="271"/>
      <c r="C46" s="272"/>
      <c r="D46" s="273"/>
      <c r="E46" s="121"/>
      <c r="F46" s="120"/>
    </row>
    <row r="47" spans="1:6" ht="14" customHeight="1">
      <c r="A47" s="129"/>
      <c r="B47" s="271"/>
      <c r="C47" s="272"/>
      <c r="D47" s="273"/>
      <c r="E47" s="121"/>
      <c r="F47" s="120"/>
    </row>
    <row r="48" spans="1:6" ht="14" customHeight="1">
      <c r="A48" s="129"/>
      <c r="B48" s="271"/>
      <c r="C48" s="272"/>
      <c r="D48" s="273"/>
      <c r="E48" s="121"/>
      <c r="F48" s="120"/>
    </row>
    <row r="49" spans="1:6" ht="14" customHeight="1">
      <c r="A49" s="129"/>
      <c r="B49" s="271"/>
      <c r="C49" s="272"/>
      <c r="D49" s="273"/>
      <c r="E49" s="121"/>
      <c r="F49" s="120"/>
    </row>
    <row r="50" spans="1:6" ht="14" customHeight="1">
      <c r="A50" s="129"/>
      <c r="B50" s="271"/>
      <c r="C50" s="272"/>
      <c r="D50" s="273"/>
      <c r="E50" s="121"/>
      <c r="F50" s="120"/>
    </row>
    <row r="51" spans="1:6" ht="14" customHeight="1">
      <c r="A51" s="129"/>
      <c r="B51" s="271"/>
      <c r="C51" s="272"/>
      <c r="D51" s="273"/>
      <c r="E51" s="121"/>
      <c r="F51" s="120"/>
    </row>
    <row r="52" spans="1:6" ht="14" customHeight="1">
      <c r="A52" s="129"/>
      <c r="B52" s="271"/>
      <c r="C52" s="272"/>
      <c r="D52" s="273"/>
      <c r="E52" s="121"/>
      <c r="F52" s="120"/>
    </row>
    <row r="53" spans="1:6" ht="14" customHeight="1">
      <c r="A53" s="129"/>
      <c r="B53" s="271"/>
      <c r="C53" s="272"/>
      <c r="D53" s="273"/>
      <c r="E53" s="121"/>
      <c r="F53" s="120"/>
    </row>
    <row r="54" spans="1:6" ht="14" customHeight="1">
      <c r="A54" s="129"/>
      <c r="B54" s="271"/>
      <c r="C54" s="272"/>
      <c r="D54" s="273"/>
      <c r="E54" s="121"/>
      <c r="F54" s="120"/>
    </row>
    <row r="55" spans="1:6" ht="14" customHeight="1">
      <c r="A55" s="129"/>
      <c r="B55" s="271"/>
      <c r="C55" s="272"/>
      <c r="D55" s="273"/>
      <c r="E55" s="121"/>
      <c r="F55" s="120"/>
    </row>
    <row r="56" spans="1:6" ht="14" customHeight="1">
      <c r="A56" s="129"/>
      <c r="B56" s="271"/>
      <c r="C56" s="272"/>
      <c r="D56" s="273"/>
      <c r="E56" s="121"/>
      <c r="F56" s="120"/>
    </row>
    <row r="57" spans="1:6" ht="14" customHeight="1">
      <c r="A57" s="129"/>
      <c r="B57" s="271"/>
      <c r="C57" s="272"/>
      <c r="D57" s="273"/>
      <c r="E57" s="121"/>
      <c r="F57" s="120"/>
    </row>
    <row r="58" spans="1:6" ht="14" customHeight="1">
      <c r="A58" s="129"/>
      <c r="B58" s="271"/>
      <c r="C58" s="272"/>
      <c r="D58" s="273"/>
      <c r="E58" s="121"/>
      <c r="F58" s="120"/>
    </row>
    <row r="59" spans="1:6" ht="14" customHeight="1">
      <c r="A59" s="129"/>
      <c r="B59" s="271"/>
      <c r="C59" s="272"/>
      <c r="D59" s="273"/>
      <c r="E59" s="121"/>
      <c r="F59" s="120"/>
    </row>
    <row r="60" spans="1:6" ht="14" customHeight="1">
      <c r="A60" s="129"/>
      <c r="B60" s="271"/>
      <c r="C60" s="272"/>
      <c r="D60" s="273"/>
      <c r="E60" s="121"/>
      <c r="F60" s="120"/>
    </row>
    <row r="61" spans="1:6" ht="14" customHeight="1">
      <c r="A61" s="129"/>
      <c r="B61" s="271"/>
      <c r="C61" s="272"/>
      <c r="D61" s="273"/>
      <c r="E61" s="121"/>
      <c r="F61" s="120"/>
    </row>
    <row r="62" spans="1:6" ht="14" customHeight="1">
      <c r="A62" s="129"/>
      <c r="B62" s="271"/>
      <c r="C62" s="272"/>
      <c r="D62" s="273"/>
      <c r="E62" s="121"/>
      <c r="F62" s="120"/>
    </row>
    <row r="63" spans="1:6" ht="14" customHeight="1">
      <c r="A63" s="129"/>
      <c r="B63" s="271"/>
      <c r="C63" s="272"/>
      <c r="D63" s="273"/>
      <c r="E63" s="121"/>
      <c r="F63" s="120"/>
    </row>
    <row r="64" spans="1:6" ht="14" customHeight="1">
      <c r="A64" s="129"/>
      <c r="B64" s="271"/>
      <c r="C64" s="272"/>
      <c r="D64" s="273"/>
      <c r="E64" s="121"/>
      <c r="F64" s="120"/>
    </row>
    <row r="65" spans="1:6" ht="14" customHeight="1">
      <c r="A65" s="129"/>
      <c r="B65" s="271"/>
      <c r="C65" s="272"/>
      <c r="D65" s="273"/>
      <c r="E65" s="121"/>
      <c r="F65" s="120"/>
    </row>
    <row r="66" spans="1:6" ht="14" customHeight="1">
      <c r="A66" s="129"/>
      <c r="B66" s="271"/>
      <c r="C66" s="272"/>
      <c r="D66" s="273"/>
      <c r="E66" s="121"/>
      <c r="F66" s="120"/>
    </row>
    <row r="67" spans="1:6" ht="14" customHeight="1">
      <c r="A67" s="129"/>
      <c r="B67" s="271"/>
      <c r="C67" s="272"/>
      <c r="D67" s="273"/>
      <c r="E67" s="121"/>
      <c r="F67" s="120"/>
    </row>
    <row r="68" spans="1:6" ht="14" customHeight="1">
      <c r="A68" s="129"/>
      <c r="B68" s="271"/>
      <c r="C68" s="272"/>
      <c r="D68" s="273"/>
      <c r="E68" s="121"/>
      <c r="F68" s="120"/>
    </row>
    <row r="69" spans="1:6" ht="14" customHeight="1">
      <c r="A69" s="129"/>
      <c r="B69" s="271"/>
      <c r="C69" s="272"/>
      <c r="D69" s="273"/>
      <c r="E69" s="121"/>
      <c r="F69" s="120"/>
    </row>
    <row r="70" spans="1:6" ht="14" customHeight="1">
      <c r="A70" s="129"/>
      <c r="B70" s="271"/>
      <c r="C70" s="272"/>
      <c r="D70" s="273"/>
      <c r="E70" s="121"/>
      <c r="F70" s="120"/>
    </row>
    <row r="71" spans="1:6" ht="14" customHeight="1">
      <c r="A71" s="129"/>
      <c r="B71" s="271"/>
      <c r="C71" s="272"/>
      <c r="D71" s="273"/>
      <c r="E71" s="121"/>
      <c r="F71" s="120"/>
    </row>
    <row r="72" spans="1:6" ht="14" customHeight="1">
      <c r="A72" s="129"/>
      <c r="B72" s="271"/>
      <c r="C72" s="272"/>
      <c r="D72" s="273"/>
      <c r="E72" s="121"/>
      <c r="F72" s="120"/>
    </row>
    <row r="73" spans="1:6" ht="14" customHeight="1">
      <c r="A73" s="129"/>
      <c r="B73" s="271"/>
      <c r="C73" s="272"/>
      <c r="D73" s="273"/>
      <c r="E73" s="121"/>
      <c r="F73" s="120"/>
    </row>
    <row r="74" spans="1:6" ht="14" customHeight="1">
      <c r="A74" s="129"/>
      <c r="B74" s="271"/>
      <c r="C74" s="272"/>
      <c r="D74" s="273"/>
      <c r="E74" s="121"/>
      <c r="F74" s="120"/>
    </row>
    <row r="75" spans="1:6" ht="14" customHeight="1">
      <c r="A75" s="129"/>
      <c r="B75" s="271"/>
      <c r="C75" s="272"/>
      <c r="D75" s="273"/>
      <c r="E75" s="121"/>
      <c r="F75" s="120"/>
    </row>
    <row r="76" spans="1:6" ht="14" customHeight="1">
      <c r="A76" s="129"/>
      <c r="B76" s="271"/>
      <c r="C76" s="272"/>
      <c r="D76" s="273"/>
      <c r="E76" s="121"/>
      <c r="F76" s="120"/>
    </row>
    <row r="77" spans="1:6" ht="14" customHeight="1">
      <c r="A77" s="129"/>
      <c r="B77" s="271"/>
      <c r="C77" s="272"/>
      <c r="D77" s="273"/>
      <c r="E77" s="121"/>
      <c r="F77" s="120"/>
    </row>
    <row r="78" spans="1:6" ht="14" customHeight="1">
      <c r="A78" s="129"/>
      <c r="B78" s="271"/>
      <c r="C78" s="272"/>
      <c r="D78" s="273"/>
      <c r="E78" s="121"/>
      <c r="F78" s="120"/>
    </row>
    <row r="79" spans="1:6" ht="14" customHeight="1">
      <c r="A79" s="129"/>
      <c r="B79" s="271"/>
      <c r="C79" s="272"/>
      <c r="D79" s="273"/>
      <c r="E79" s="121"/>
      <c r="F79" s="120"/>
    </row>
    <row r="80" spans="1:6" ht="14" customHeight="1">
      <c r="A80" s="129"/>
      <c r="B80" s="271"/>
      <c r="C80" s="272"/>
      <c r="D80" s="273"/>
      <c r="E80" s="121"/>
      <c r="F80" s="120"/>
    </row>
    <row r="81" spans="1:9" ht="14" customHeight="1">
      <c r="A81" s="129"/>
      <c r="B81" s="271"/>
      <c r="C81" s="272"/>
      <c r="D81" s="273"/>
      <c r="E81" s="121"/>
      <c r="F81" s="120"/>
    </row>
    <row r="82" spans="1:9" ht="14" customHeight="1">
      <c r="A82" s="129"/>
      <c r="B82" s="271"/>
      <c r="C82" s="272"/>
      <c r="D82" s="273"/>
      <c r="E82" s="121"/>
      <c r="F82" s="120"/>
    </row>
    <row r="83" spans="1:9" ht="14" customHeight="1">
      <c r="A83" s="129"/>
      <c r="B83" s="271"/>
      <c r="C83" s="272"/>
      <c r="D83" s="273"/>
      <c r="E83" s="121"/>
      <c r="F83" s="120"/>
    </row>
    <row r="84" spans="1:9" ht="14" customHeight="1">
      <c r="A84" s="129"/>
      <c r="B84" s="271"/>
      <c r="C84" s="272"/>
      <c r="D84" s="273"/>
      <c r="E84" s="121"/>
      <c r="F84" s="120"/>
    </row>
    <row r="85" spans="1:9" ht="14" customHeight="1">
      <c r="A85" s="129"/>
      <c r="B85" s="271"/>
      <c r="C85" s="272"/>
      <c r="D85" s="273"/>
      <c r="E85" s="121"/>
      <c r="F85" s="120"/>
    </row>
    <row r="86" spans="1:9" ht="14" customHeight="1">
      <c r="A86" s="129"/>
      <c r="B86" s="271"/>
      <c r="C86" s="272"/>
      <c r="D86" s="273"/>
      <c r="E86" s="121"/>
      <c r="F86" s="120"/>
    </row>
    <row r="87" spans="1:9" ht="14" customHeight="1">
      <c r="A87" s="129"/>
      <c r="B87" s="271"/>
      <c r="C87" s="272"/>
      <c r="D87" s="273"/>
      <c r="E87" s="121"/>
      <c r="F87" s="120"/>
    </row>
    <row r="88" spans="1:9" ht="14" customHeight="1">
      <c r="A88" s="129"/>
      <c r="B88" s="271"/>
      <c r="C88" s="272"/>
      <c r="D88" s="273"/>
      <c r="E88" s="121"/>
      <c r="F88" s="120"/>
    </row>
    <row r="89" spans="1:9" ht="14" customHeight="1">
      <c r="A89" s="129"/>
      <c r="B89" s="271"/>
      <c r="C89" s="272"/>
      <c r="D89" s="273"/>
      <c r="E89" s="121"/>
      <c r="F89" s="33"/>
    </row>
    <row r="90" spans="1:9" ht="14" customHeight="1">
      <c r="A90" s="129"/>
      <c r="B90" s="271"/>
      <c r="C90" s="272"/>
      <c r="D90" s="273"/>
      <c r="E90" s="121"/>
      <c r="F90" s="33"/>
    </row>
    <row r="91" spans="1:9" ht="14" customHeight="1">
      <c r="A91" s="129"/>
      <c r="B91" s="271"/>
      <c r="C91" s="272"/>
      <c r="D91" s="273"/>
      <c r="E91" s="121"/>
      <c r="F91" s="33"/>
    </row>
    <row r="92" spans="1:9" ht="14" customHeight="1">
      <c r="A92" s="33"/>
      <c r="B92" s="271"/>
      <c r="C92" s="272"/>
      <c r="D92" s="273"/>
      <c r="E92" s="122"/>
      <c r="F92" s="33"/>
    </row>
    <row r="93" spans="1:9" ht="14" customHeight="1">
      <c r="A93" s="33"/>
      <c r="B93" s="271"/>
      <c r="C93" s="272"/>
      <c r="D93" s="273"/>
      <c r="E93" s="122"/>
      <c r="F93" s="33"/>
    </row>
    <row r="94" spans="1:9" ht="2.5" customHeight="1">
      <c r="A94" s="279"/>
      <c r="B94" s="276"/>
      <c r="C94" s="277"/>
      <c r="D94" s="278"/>
      <c r="E94" s="280"/>
      <c r="F94" s="279"/>
    </row>
    <row r="95" spans="1:9" ht="14" customHeight="1">
      <c r="A95" s="64"/>
      <c r="B95" s="65"/>
      <c r="C95" s="65"/>
      <c r="D95" s="65"/>
      <c r="E95" s="66"/>
      <c r="F95" s="67"/>
    </row>
    <row r="96" spans="1:9" ht="14" customHeight="1">
      <c r="A96" s="64"/>
      <c r="B96" s="65"/>
      <c r="C96" s="65"/>
      <c r="D96" s="169" t="str">
        <f>IF(H96=0,"………………., Tanggal, …, …, ….",(PROPER(Desa)&amp;", "&amp;TEXT(H96,"[$-421]d mmmm yyyy")))</f>
        <v>………………., Tanggal, …, …, ….</v>
      </c>
      <c r="E96" s="169"/>
      <c r="F96" s="169"/>
      <c r="H96" s="6"/>
      <c r="I96" s="5" t="s">
        <v>231</v>
      </c>
    </row>
    <row r="97" spans="1:6" ht="14" customHeight="1">
      <c r="A97" s="36"/>
      <c r="B97" s="36" t="s">
        <v>144</v>
      </c>
      <c r="C97" s="65"/>
      <c r="D97" s="170" t="s">
        <v>137</v>
      </c>
      <c r="E97" s="170"/>
      <c r="F97" s="170"/>
    </row>
    <row r="98" spans="1:6" ht="14" customHeight="1">
      <c r="A98" s="36"/>
      <c r="B98" s="36" t="s">
        <v>74</v>
      </c>
      <c r="C98" s="65"/>
      <c r="D98" s="65"/>
    </row>
    <row r="99" spans="1:6" ht="14" customHeight="1">
      <c r="A99" s="36"/>
      <c r="C99" s="65"/>
      <c r="D99" s="65"/>
    </row>
    <row r="100" spans="1:6" ht="14" customHeight="1">
      <c r="A100" s="36"/>
      <c r="C100" s="65"/>
      <c r="D100" s="65"/>
    </row>
    <row r="101" spans="1:6" ht="14" customHeight="1">
      <c r="A101" s="36"/>
      <c r="C101" s="65"/>
      <c r="D101" s="65"/>
      <c r="E101" s="66"/>
      <c r="F101" s="67"/>
    </row>
    <row r="102" spans="1:6" ht="14" customHeight="1">
      <c r="A102" s="36"/>
      <c r="B102" s="96" t="str">
        <f>IF(KepalaDesa=0,"(..........................)","( "&amp;KepalaDesa&amp;" )")</f>
        <v>(..........................)</v>
      </c>
      <c r="C102" s="65"/>
      <c r="D102" s="169" t="str">
        <f>IF(KetuaTimsun=0,"(..........................)","( "&amp;KetuaTimsun&amp;" )")</f>
        <v>(..........................)</v>
      </c>
      <c r="E102" s="169"/>
      <c r="F102" s="169"/>
    </row>
    <row r="103" spans="1:6" ht="14" customHeight="1">
      <c r="A103" s="64"/>
      <c r="B103" s="65"/>
      <c r="C103" s="65"/>
      <c r="D103" s="65"/>
      <c r="E103" s="66"/>
      <c r="F103" s="67"/>
    </row>
    <row r="104" spans="1:6" ht="14" customHeight="1">
      <c r="A104" s="63" t="s">
        <v>16</v>
      </c>
    </row>
    <row r="105" spans="1:6" ht="14" customHeight="1">
      <c r="A105" s="68" t="s">
        <v>187</v>
      </c>
      <c r="B105" s="69"/>
      <c r="C105" s="70"/>
      <c r="D105" s="70"/>
      <c r="E105" s="70"/>
      <c r="F105" s="70"/>
    </row>
    <row r="106" spans="1:6" ht="14" customHeight="1">
      <c r="A106" s="68" t="s">
        <v>188</v>
      </c>
      <c r="B106" s="71"/>
    </row>
  </sheetData>
  <sheetProtection algorithmName="SHA-512" hashValue="8ZRH4KSVDKUae/yrHbTBBg44wDY5YqBKmsD36Bv1zTSBtqqdAiptQt4y8UxlSvYHuNX91aU2XteNDfCcrHaL+w==" saltValue="OAUI/SD7sYAkFwmEViHtwA==" spinCount="100000" sheet="1" objects="1" scenarios="1" formatCells="0" formatColumns="0" formatRows="0" insertColumns="0" insertRows="0" deleteRows="0"/>
  <mergeCells count="91">
    <mergeCell ref="B80:D80"/>
    <mergeCell ref="B81:D81"/>
    <mergeCell ref="B83:D83"/>
    <mergeCell ref="B84:D84"/>
    <mergeCell ref="B64:D64"/>
    <mergeCell ref="B65:D65"/>
    <mergeCell ref="B66:D66"/>
    <mergeCell ref="B67:D67"/>
    <mergeCell ref="B68:D68"/>
    <mergeCell ref="B69:D69"/>
    <mergeCell ref="B70:D70"/>
    <mergeCell ref="B71:D71"/>
    <mergeCell ref="B72:D72"/>
    <mergeCell ref="B73:D73"/>
    <mergeCell ref="B82:D82"/>
    <mergeCell ref="B75:D75"/>
    <mergeCell ref="B76:D76"/>
    <mergeCell ref="B77:D77"/>
    <mergeCell ref="B78:D78"/>
    <mergeCell ref="B79:D79"/>
    <mergeCell ref="B41:D41"/>
    <mergeCell ref="B42:D42"/>
    <mergeCell ref="B43:D43"/>
    <mergeCell ref="B44:D44"/>
    <mergeCell ref="B74:D74"/>
    <mergeCell ref="B35:D35"/>
    <mergeCell ref="B36:D36"/>
    <mergeCell ref="B37:D37"/>
    <mergeCell ref="B38:D38"/>
    <mergeCell ref="B39:D39"/>
    <mergeCell ref="B30:D30"/>
    <mergeCell ref="B31:D31"/>
    <mergeCell ref="B32:D32"/>
    <mergeCell ref="B33:D33"/>
    <mergeCell ref="B34:D34"/>
    <mergeCell ref="B25:D25"/>
    <mergeCell ref="B26:D26"/>
    <mergeCell ref="B27:D27"/>
    <mergeCell ref="B28:D28"/>
    <mergeCell ref="B29:D29"/>
    <mergeCell ref="B61:D61"/>
    <mergeCell ref="B62:D62"/>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56:D56"/>
    <mergeCell ref="B57:D57"/>
    <mergeCell ref="B58:D58"/>
    <mergeCell ref="B59:D59"/>
    <mergeCell ref="B60:D60"/>
    <mergeCell ref="B94:D94"/>
    <mergeCell ref="B46:D46"/>
    <mergeCell ref="B47:D47"/>
    <mergeCell ref="B48:D48"/>
    <mergeCell ref="B49:D49"/>
    <mergeCell ref="B50:D50"/>
    <mergeCell ref="B51:D51"/>
    <mergeCell ref="B52:D52"/>
    <mergeCell ref="B53:D53"/>
    <mergeCell ref="B63:D63"/>
    <mergeCell ref="B85:D85"/>
    <mergeCell ref="B86:D86"/>
    <mergeCell ref="B87:D87"/>
    <mergeCell ref="B88:D88"/>
    <mergeCell ref="B54:D54"/>
    <mergeCell ref="B55:D55"/>
    <mergeCell ref="B92:D92"/>
    <mergeCell ref="B93:D93"/>
    <mergeCell ref="D102:F102"/>
    <mergeCell ref="A1:F1"/>
    <mergeCell ref="B8:D8"/>
    <mergeCell ref="D96:F96"/>
    <mergeCell ref="D97:F97"/>
    <mergeCell ref="B9:D9"/>
    <mergeCell ref="B10:D10"/>
    <mergeCell ref="B45:D45"/>
    <mergeCell ref="B89:D89"/>
    <mergeCell ref="B90:D90"/>
    <mergeCell ref="B91:D91"/>
    <mergeCell ref="B40:D40"/>
  </mergeCells>
  <pageMargins left="0.78740157480314965" right="0.39370078740157483" top="0.59055118110236227" bottom="0.3937007874015748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C000"/>
  </sheetPr>
  <dimension ref="A1:W52"/>
  <sheetViews>
    <sheetView view="pageBreakPreview" zoomScaleNormal="100" zoomScaleSheetLayoutView="100" workbookViewId="0">
      <selection activeCell="T18" sqref="T18"/>
    </sheetView>
  </sheetViews>
  <sheetFormatPr defaultColWidth="9.1796875" defaultRowHeight="14.5" customHeight="1"/>
  <cols>
    <col min="1" max="1" width="3.81640625" style="4" customWidth="1"/>
    <col min="2" max="2" width="3.1796875" style="4" customWidth="1"/>
    <col min="3" max="3" width="9.453125" style="4" customWidth="1"/>
    <col min="4" max="4" width="2" style="4" customWidth="1"/>
    <col min="5" max="5" width="7" style="4" customWidth="1"/>
    <col min="6" max="6" width="2.1796875" style="4" customWidth="1"/>
    <col min="7" max="8" width="9.1796875" style="4"/>
    <col min="9" max="9" width="2.54296875" style="4" customWidth="1"/>
    <col min="10" max="10" width="1.1796875" style="4" customWidth="1"/>
    <col min="11" max="12" width="9.1796875" style="4"/>
    <col min="13" max="13" width="5.1796875" style="4" customWidth="1"/>
    <col min="14" max="14" width="9.1796875" style="4"/>
    <col min="15" max="15" width="0.7265625" style="4" customWidth="1"/>
    <col min="16" max="16" width="16.36328125" style="5" customWidth="1"/>
    <col min="17" max="23" width="9.1796875" style="5"/>
    <col min="24" max="256" width="9.1796875" style="4"/>
    <col min="257" max="257" width="3.81640625" style="4" customWidth="1"/>
    <col min="258" max="258" width="3.1796875" style="4" customWidth="1"/>
    <col min="259" max="259" width="9.453125" style="4" customWidth="1"/>
    <col min="260" max="260" width="2" style="4" customWidth="1"/>
    <col min="261" max="261" width="7" style="4" customWidth="1"/>
    <col min="262" max="262" width="2.1796875" style="4" customWidth="1"/>
    <col min="263" max="264" width="9.1796875" style="4"/>
    <col min="265" max="265" width="2.54296875" style="4" customWidth="1"/>
    <col min="266" max="266" width="1.1796875" style="4" customWidth="1"/>
    <col min="267" max="268" width="9.1796875" style="4"/>
    <col min="269" max="269" width="5.1796875" style="4" customWidth="1"/>
    <col min="270" max="512" width="9.1796875" style="4"/>
    <col min="513" max="513" width="3.81640625" style="4" customWidth="1"/>
    <col min="514" max="514" width="3.1796875" style="4" customWidth="1"/>
    <col min="515" max="515" width="9.453125" style="4" customWidth="1"/>
    <col min="516" max="516" width="2" style="4" customWidth="1"/>
    <col min="517" max="517" width="7" style="4" customWidth="1"/>
    <col min="518" max="518" width="2.1796875" style="4" customWidth="1"/>
    <col min="519" max="520" width="9.1796875" style="4"/>
    <col min="521" max="521" width="2.54296875" style="4" customWidth="1"/>
    <col min="522" max="522" width="1.1796875" style="4" customWidth="1"/>
    <col min="523" max="524" width="9.1796875" style="4"/>
    <col min="525" max="525" width="5.1796875" style="4" customWidth="1"/>
    <col min="526" max="768" width="9.1796875" style="4"/>
    <col min="769" max="769" width="3.81640625" style="4" customWidth="1"/>
    <col min="770" max="770" width="3.1796875" style="4" customWidth="1"/>
    <col min="771" max="771" width="9.453125" style="4" customWidth="1"/>
    <col min="772" max="772" width="2" style="4" customWidth="1"/>
    <col min="773" max="773" width="7" style="4" customWidth="1"/>
    <col min="774" max="774" width="2.1796875" style="4" customWidth="1"/>
    <col min="775" max="776" width="9.1796875" style="4"/>
    <col min="777" max="777" width="2.54296875" style="4" customWidth="1"/>
    <col min="778" max="778" width="1.1796875" style="4" customWidth="1"/>
    <col min="779" max="780" width="9.1796875" style="4"/>
    <col min="781" max="781" width="5.1796875" style="4" customWidth="1"/>
    <col min="782" max="1024" width="9.1796875" style="4"/>
    <col min="1025" max="1025" width="3.81640625" style="4" customWidth="1"/>
    <col min="1026" max="1026" width="3.1796875" style="4" customWidth="1"/>
    <col min="1027" max="1027" width="9.453125" style="4" customWidth="1"/>
    <col min="1028" max="1028" width="2" style="4" customWidth="1"/>
    <col min="1029" max="1029" width="7" style="4" customWidth="1"/>
    <col min="1030" max="1030" width="2.1796875" style="4" customWidth="1"/>
    <col min="1031" max="1032" width="9.1796875" style="4"/>
    <col min="1033" max="1033" width="2.54296875" style="4" customWidth="1"/>
    <col min="1034" max="1034" width="1.1796875" style="4" customWidth="1"/>
    <col min="1035" max="1036" width="9.1796875" style="4"/>
    <col min="1037" max="1037" width="5.1796875" style="4" customWidth="1"/>
    <col min="1038" max="1280" width="9.1796875" style="4"/>
    <col min="1281" max="1281" width="3.81640625" style="4" customWidth="1"/>
    <col min="1282" max="1282" width="3.1796875" style="4" customWidth="1"/>
    <col min="1283" max="1283" width="9.453125" style="4" customWidth="1"/>
    <col min="1284" max="1284" width="2" style="4" customWidth="1"/>
    <col min="1285" max="1285" width="7" style="4" customWidth="1"/>
    <col min="1286" max="1286" width="2.1796875" style="4" customWidth="1"/>
    <col min="1287" max="1288" width="9.1796875" style="4"/>
    <col min="1289" max="1289" width="2.54296875" style="4" customWidth="1"/>
    <col min="1290" max="1290" width="1.1796875" style="4" customWidth="1"/>
    <col min="1291" max="1292" width="9.1796875" style="4"/>
    <col min="1293" max="1293" width="5.1796875" style="4" customWidth="1"/>
    <col min="1294" max="1536" width="9.1796875" style="4"/>
    <col min="1537" max="1537" width="3.81640625" style="4" customWidth="1"/>
    <col min="1538" max="1538" width="3.1796875" style="4" customWidth="1"/>
    <col min="1539" max="1539" width="9.453125" style="4" customWidth="1"/>
    <col min="1540" max="1540" width="2" style="4" customWidth="1"/>
    <col min="1541" max="1541" width="7" style="4" customWidth="1"/>
    <col min="1542" max="1542" width="2.1796875" style="4" customWidth="1"/>
    <col min="1543" max="1544" width="9.1796875" style="4"/>
    <col min="1545" max="1545" width="2.54296875" style="4" customWidth="1"/>
    <col min="1546" max="1546" width="1.1796875" style="4" customWidth="1"/>
    <col min="1547" max="1548" width="9.1796875" style="4"/>
    <col min="1549" max="1549" width="5.1796875" style="4" customWidth="1"/>
    <col min="1550" max="1792" width="9.1796875" style="4"/>
    <col min="1793" max="1793" width="3.81640625" style="4" customWidth="1"/>
    <col min="1794" max="1794" width="3.1796875" style="4" customWidth="1"/>
    <col min="1795" max="1795" width="9.453125" style="4" customWidth="1"/>
    <col min="1796" max="1796" width="2" style="4" customWidth="1"/>
    <col min="1797" max="1797" width="7" style="4" customWidth="1"/>
    <col min="1798" max="1798" width="2.1796875" style="4" customWidth="1"/>
    <col min="1799" max="1800" width="9.1796875" style="4"/>
    <col min="1801" max="1801" width="2.54296875" style="4" customWidth="1"/>
    <col min="1802" max="1802" width="1.1796875" style="4" customWidth="1"/>
    <col min="1803" max="1804" width="9.1796875" style="4"/>
    <col min="1805" max="1805" width="5.1796875" style="4" customWidth="1"/>
    <col min="1806" max="2048" width="9.1796875" style="4"/>
    <col min="2049" max="2049" width="3.81640625" style="4" customWidth="1"/>
    <col min="2050" max="2050" width="3.1796875" style="4" customWidth="1"/>
    <col min="2051" max="2051" width="9.453125" style="4" customWidth="1"/>
    <col min="2052" max="2052" width="2" style="4" customWidth="1"/>
    <col min="2053" max="2053" width="7" style="4" customWidth="1"/>
    <col min="2054" max="2054" width="2.1796875" style="4" customWidth="1"/>
    <col min="2055" max="2056" width="9.1796875" style="4"/>
    <col min="2057" max="2057" width="2.54296875" style="4" customWidth="1"/>
    <col min="2058" max="2058" width="1.1796875" style="4" customWidth="1"/>
    <col min="2059" max="2060" width="9.1796875" style="4"/>
    <col min="2061" max="2061" width="5.1796875" style="4" customWidth="1"/>
    <col min="2062" max="2304" width="9.1796875" style="4"/>
    <col min="2305" max="2305" width="3.81640625" style="4" customWidth="1"/>
    <col min="2306" max="2306" width="3.1796875" style="4" customWidth="1"/>
    <col min="2307" max="2307" width="9.453125" style="4" customWidth="1"/>
    <col min="2308" max="2308" width="2" style="4" customWidth="1"/>
    <col min="2309" max="2309" width="7" style="4" customWidth="1"/>
    <col min="2310" max="2310" width="2.1796875" style="4" customWidth="1"/>
    <col min="2311" max="2312" width="9.1796875" style="4"/>
    <col min="2313" max="2313" width="2.54296875" style="4" customWidth="1"/>
    <col min="2314" max="2314" width="1.1796875" style="4" customWidth="1"/>
    <col min="2315" max="2316" width="9.1796875" style="4"/>
    <col min="2317" max="2317" width="5.1796875" style="4" customWidth="1"/>
    <col min="2318" max="2560" width="9.1796875" style="4"/>
    <col min="2561" max="2561" width="3.81640625" style="4" customWidth="1"/>
    <col min="2562" max="2562" width="3.1796875" style="4" customWidth="1"/>
    <col min="2563" max="2563" width="9.453125" style="4" customWidth="1"/>
    <col min="2564" max="2564" width="2" style="4" customWidth="1"/>
    <col min="2565" max="2565" width="7" style="4" customWidth="1"/>
    <col min="2566" max="2566" width="2.1796875" style="4" customWidth="1"/>
    <col min="2567" max="2568" width="9.1796875" style="4"/>
    <col min="2569" max="2569" width="2.54296875" style="4" customWidth="1"/>
    <col min="2570" max="2570" width="1.1796875" style="4" customWidth="1"/>
    <col min="2571" max="2572" width="9.1796875" style="4"/>
    <col min="2573" max="2573" width="5.1796875" style="4" customWidth="1"/>
    <col min="2574" max="2816" width="9.1796875" style="4"/>
    <col min="2817" max="2817" width="3.81640625" style="4" customWidth="1"/>
    <col min="2818" max="2818" width="3.1796875" style="4" customWidth="1"/>
    <col min="2819" max="2819" width="9.453125" style="4" customWidth="1"/>
    <col min="2820" max="2820" width="2" style="4" customWidth="1"/>
    <col min="2821" max="2821" width="7" style="4" customWidth="1"/>
    <col min="2822" max="2822" width="2.1796875" style="4" customWidth="1"/>
    <col min="2823" max="2824" width="9.1796875" style="4"/>
    <col min="2825" max="2825" width="2.54296875" style="4" customWidth="1"/>
    <col min="2826" max="2826" width="1.1796875" style="4" customWidth="1"/>
    <col min="2827" max="2828" width="9.1796875" style="4"/>
    <col min="2829" max="2829" width="5.1796875" style="4" customWidth="1"/>
    <col min="2830" max="3072" width="9.1796875" style="4"/>
    <col min="3073" max="3073" width="3.81640625" style="4" customWidth="1"/>
    <col min="3074" max="3074" width="3.1796875" style="4" customWidth="1"/>
    <col min="3075" max="3075" width="9.453125" style="4" customWidth="1"/>
    <col min="3076" max="3076" width="2" style="4" customWidth="1"/>
    <col min="3077" max="3077" width="7" style="4" customWidth="1"/>
    <col min="3078" max="3078" width="2.1796875" style="4" customWidth="1"/>
    <col min="3079" max="3080" width="9.1796875" style="4"/>
    <col min="3081" max="3081" width="2.54296875" style="4" customWidth="1"/>
    <col min="3082" max="3082" width="1.1796875" style="4" customWidth="1"/>
    <col min="3083" max="3084" width="9.1796875" style="4"/>
    <col min="3085" max="3085" width="5.1796875" style="4" customWidth="1"/>
    <col min="3086" max="3328" width="9.1796875" style="4"/>
    <col min="3329" max="3329" width="3.81640625" style="4" customWidth="1"/>
    <col min="3330" max="3330" width="3.1796875" style="4" customWidth="1"/>
    <col min="3331" max="3331" width="9.453125" style="4" customWidth="1"/>
    <col min="3332" max="3332" width="2" style="4" customWidth="1"/>
    <col min="3333" max="3333" width="7" style="4" customWidth="1"/>
    <col min="3334" max="3334" width="2.1796875" style="4" customWidth="1"/>
    <col min="3335" max="3336" width="9.1796875" style="4"/>
    <col min="3337" max="3337" width="2.54296875" style="4" customWidth="1"/>
    <col min="3338" max="3338" width="1.1796875" style="4" customWidth="1"/>
    <col min="3339" max="3340" width="9.1796875" style="4"/>
    <col min="3341" max="3341" width="5.1796875" style="4" customWidth="1"/>
    <col min="3342" max="3584" width="9.1796875" style="4"/>
    <col min="3585" max="3585" width="3.81640625" style="4" customWidth="1"/>
    <col min="3586" max="3586" width="3.1796875" style="4" customWidth="1"/>
    <col min="3587" max="3587" width="9.453125" style="4" customWidth="1"/>
    <col min="3588" max="3588" width="2" style="4" customWidth="1"/>
    <col min="3589" max="3589" width="7" style="4" customWidth="1"/>
    <col min="3590" max="3590" width="2.1796875" style="4" customWidth="1"/>
    <col min="3591" max="3592" width="9.1796875" style="4"/>
    <col min="3593" max="3593" width="2.54296875" style="4" customWidth="1"/>
    <col min="3594" max="3594" width="1.1796875" style="4" customWidth="1"/>
    <col min="3595" max="3596" width="9.1796875" style="4"/>
    <col min="3597" max="3597" width="5.1796875" style="4" customWidth="1"/>
    <col min="3598" max="3840" width="9.1796875" style="4"/>
    <col min="3841" max="3841" width="3.81640625" style="4" customWidth="1"/>
    <col min="3842" max="3842" width="3.1796875" style="4" customWidth="1"/>
    <col min="3843" max="3843" width="9.453125" style="4" customWidth="1"/>
    <col min="3844" max="3844" width="2" style="4" customWidth="1"/>
    <col min="3845" max="3845" width="7" style="4" customWidth="1"/>
    <col min="3846" max="3846" width="2.1796875" style="4" customWidth="1"/>
    <col min="3847" max="3848" width="9.1796875" style="4"/>
    <col min="3849" max="3849" width="2.54296875" style="4" customWidth="1"/>
    <col min="3850" max="3850" width="1.1796875" style="4" customWidth="1"/>
    <col min="3851" max="3852" width="9.1796875" style="4"/>
    <col min="3853" max="3853" width="5.1796875" style="4" customWidth="1"/>
    <col min="3854" max="4096" width="9.1796875" style="4"/>
    <col min="4097" max="4097" width="3.81640625" style="4" customWidth="1"/>
    <col min="4098" max="4098" width="3.1796875" style="4" customWidth="1"/>
    <col min="4099" max="4099" width="9.453125" style="4" customWidth="1"/>
    <col min="4100" max="4100" width="2" style="4" customWidth="1"/>
    <col min="4101" max="4101" width="7" style="4" customWidth="1"/>
    <col min="4102" max="4102" width="2.1796875" style="4" customWidth="1"/>
    <col min="4103" max="4104" width="9.1796875" style="4"/>
    <col min="4105" max="4105" width="2.54296875" style="4" customWidth="1"/>
    <col min="4106" max="4106" width="1.1796875" style="4" customWidth="1"/>
    <col min="4107" max="4108" width="9.1796875" style="4"/>
    <col min="4109" max="4109" width="5.1796875" style="4" customWidth="1"/>
    <col min="4110" max="4352" width="9.1796875" style="4"/>
    <col min="4353" max="4353" width="3.81640625" style="4" customWidth="1"/>
    <col min="4354" max="4354" width="3.1796875" style="4" customWidth="1"/>
    <col min="4355" max="4355" width="9.453125" style="4" customWidth="1"/>
    <col min="4356" max="4356" width="2" style="4" customWidth="1"/>
    <col min="4357" max="4357" width="7" style="4" customWidth="1"/>
    <col min="4358" max="4358" width="2.1796875" style="4" customWidth="1"/>
    <col min="4359" max="4360" width="9.1796875" style="4"/>
    <col min="4361" max="4361" width="2.54296875" style="4" customWidth="1"/>
    <col min="4362" max="4362" width="1.1796875" style="4" customWidth="1"/>
    <col min="4363" max="4364" width="9.1796875" style="4"/>
    <col min="4365" max="4365" width="5.1796875" style="4" customWidth="1"/>
    <col min="4366" max="4608" width="9.1796875" style="4"/>
    <col min="4609" max="4609" width="3.81640625" style="4" customWidth="1"/>
    <col min="4610" max="4610" width="3.1796875" style="4" customWidth="1"/>
    <col min="4611" max="4611" width="9.453125" style="4" customWidth="1"/>
    <col min="4612" max="4612" width="2" style="4" customWidth="1"/>
    <col min="4613" max="4613" width="7" style="4" customWidth="1"/>
    <col min="4614" max="4614" width="2.1796875" style="4" customWidth="1"/>
    <col min="4615" max="4616" width="9.1796875" style="4"/>
    <col min="4617" max="4617" width="2.54296875" style="4" customWidth="1"/>
    <col min="4618" max="4618" width="1.1796875" style="4" customWidth="1"/>
    <col min="4619" max="4620" width="9.1796875" style="4"/>
    <col min="4621" max="4621" width="5.1796875" style="4" customWidth="1"/>
    <col min="4622" max="4864" width="9.1796875" style="4"/>
    <col min="4865" max="4865" width="3.81640625" style="4" customWidth="1"/>
    <col min="4866" max="4866" width="3.1796875" style="4" customWidth="1"/>
    <col min="4867" max="4867" width="9.453125" style="4" customWidth="1"/>
    <col min="4868" max="4868" width="2" style="4" customWidth="1"/>
    <col min="4869" max="4869" width="7" style="4" customWidth="1"/>
    <col min="4870" max="4870" width="2.1796875" style="4" customWidth="1"/>
    <col min="4871" max="4872" width="9.1796875" style="4"/>
    <col min="4873" max="4873" width="2.54296875" style="4" customWidth="1"/>
    <col min="4874" max="4874" width="1.1796875" style="4" customWidth="1"/>
    <col min="4875" max="4876" width="9.1796875" style="4"/>
    <col min="4877" max="4877" width="5.1796875" style="4" customWidth="1"/>
    <col min="4878" max="5120" width="9.1796875" style="4"/>
    <col min="5121" max="5121" width="3.81640625" style="4" customWidth="1"/>
    <col min="5122" max="5122" width="3.1796875" style="4" customWidth="1"/>
    <col min="5123" max="5123" width="9.453125" style="4" customWidth="1"/>
    <col min="5124" max="5124" width="2" style="4" customWidth="1"/>
    <col min="5125" max="5125" width="7" style="4" customWidth="1"/>
    <col min="5126" max="5126" width="2.1796875" style="4" customWidth="1"/>
    <col min="5127" max="5128" width="9.1796875" style="4"/>
    <col min="5129" max="5129" width="2.54296875" style="4" customWidth="1"/>
    <col min="5130" max="5130" width="1.1796875" style="4" customWidth="1"/>
    <col min="5131" max="5132" width="9.1796875" style="4"/>
    <col min="5133" max="5133" width="5.1796875" style="4" customWidth="1"/>
    <col min="5134" max="5376" width="9.1796875" style="4"/>
    <col min="5377" max="5377" width="3.81640625" style="4" customWidth="1"/>
    <col min="5378" max="5378" width="3.1796875" style="4" customWidth="1"/>
    <col min="5379" max="5379" width="9.453125" style="4" customWidth="1"/>
    <col min="5380" max="5380" width="2" style="4" customWidth="1"/>
    <col min="5381" max="5381" width="7" style="4" customWidth="1"/>
    <col min="5382" max="5382" width="2.1796875" style="4" customWidth="1"/>
    <col min="5383" max="5384" width="9.1796875" style="4"/>
    <col min="5385" max="5385" width="2.54296875" style="4" customWidth="1"/>
    <col min="5386" max="5386" width="1.1796875" style="4" customWidth="1"/>
    <col min="5387" max="5388" width="9.1796875" style="4"/>
    <col min="5389" max="5389" width="5.1796875" style="4" customWidth="1"/>
    <col min="5390" max="5632" width="9.1796875" style="4"/>
    <col min="5633" max="5633" width="3.81640625" style="4" customWidth="1"/>
    <col min="5634" max="5634" width="3.1796875" style="4" customWidth="1"/>
    <col min="5635" max="5635" width="9.453125" style="4" customWidth="1"/>
    <col min="5636" max="5636" width="2" style="4" customWidth="1"/>
    <col min="5637" max="5637" width="7" style="4" customWidth="1"/>
    <col min="5638" max="5638" width="2.1796875" style="4" customWidth="1"/>
    <col min="5639" max="5640" width="9.1796875" style="4"/>
    <col min="5641" max="5641" width="2.54296875" style="4" customWidth="1"/>
    <col min="5642" max="5642" width="1.1796875" style="4" customWidth="1"/>
    <col min="5643" max="5644" width="9.1796875" style="4"/>
    <col min="5645" max="5645" width="5.1796875" style="4" customWidth="1"/>
    <col min="5646" max="5888" width="9.1796875" style="4"/>
    <col min="5889" max="5889" width="3.81640625" style="4" customWidth="1"/>
    <col min="5890" max="5890" width="3.1796875" style="4" customWidth="1"/>
    <col min="5891" max="5891" width="9.453125" style="4" customWidth="1"/>
    <col min="5892" max="5892" width="2" style="4" customWidth="1"/>
    <col min="5893" max="5893" width="7" style="4" customWidth="1"/>
    <col min="5894" max="5894" width="2.1796875" style="4" customWidth="1"/>
    <col min="5895" max="5896" width="9.1796875" style="4"/>
    <col min="5897" max="5897" width="2.54296875" style="4" customWidth="1"/>
    <col min="5898" max="5898" width="1.1796875" style="4" customWidth="1"/>
    <col min="5899" max="5900" width="9.1796875" style="4"/>
    <col min="5901" max="5901" width="5.1796875" style="4" customWidth="1"/>
    <col min="5902" max="6144" width="9.1796875" style="4"/>
    <col min="6145" max="6145" width="3.81640625" style="4" customWidth="1"/>
    <col min="6146" max="6146" width="3.1796875" style="4" customWidth="1"/>
    <col min="6147" max="6147" width="9.453125" style="4" customWidth="1"/>
    <col min="6148" max="6148" width="2" style="4" customWidth="1"/>
    <col min="6149" max="6149" width="7" style="4" customWidth="1"/>
    <col min="6150" max="6150" width="2.1796875" style="4" customWidth="1"/>
    <col min="6151" max="6152" width="9.1796875" style="4"/>
    <col min="6153" max="6153" width="2.54296875" style="4" customWidth="1"/>
    <col min="6154" max="6154" width="1.1796875" style="4" customWidth="1"/>
    <col min="6155" max="6156" width="9.1796875" style="4"/>
    <col min="6157" max="6157" width="5.1796875" style="4" customWidth="1"/>
    <col min="6158" max="6400" width="9.1796875" style="4"/>
    <col min="6401" max="6401" width="3.81640625" style="4" customWidth="1"/>
    <col min="6402" max="6402" width="3.1796875" style="4" customWidth="1"/>
    <col min="6403" max="6403" width="9.453125" style="4" customWidth="1"/>
    <col min="6404" max="6404" width="2" style="4" customWidth="1"/>
    <col min="6405" max="6405" width="7" style="4" customWidth="1"/>
    <col min="6406" max="6406" width="2.1796875" style="4" customWidth="1"/>
    <col min="6407" max="6408" width="9.1796875" style="4"/>
    <col min="6409" max="6409" width="2.54296875" style="4" customWidth="1"/>
    <col min="6410" max="6410" width="1.1796875" style="4" customWidth="1"/>
    <col min="6411" max="6412" width="9.1796875" style="4"/>
    <col min="6413" max="6413" width="5.1796875" style="4" customWidth="1"/>
    <col min="6414" max="6656" width="9.1796875" style="4"/>
    <col min="6657" max="6657" width="3.81640625" style="4" customWidth="1"/>
    <col min="6658" max="6658" width="3.1796875" style="4" customWidth="1"/>
    <col min="6659" max="6659" width="9.453125" style="4" customWidth="1"/>
    <col min="6660" max="6660" width="2" style="4" customWidth="1"/>
    <col min="6661" max="6661" width="7" style="4" customWidth="1"/>
    <col min="6662" max="6662" width="2.1796875" style="4" customWidth="1"/>
    <col min="6663" max="6664" width="9.1796875" style="4"/>
    <col min="6665" max="6665" width="2.54296875" style="4" customWidth="1"/>
    <col min="6666" max="6666" width="1.1796875" style="4" customWidth="1"/>
    <col min="6667" max="6668" width="9.1796875" style="4"/>
    <col min="6669" max="6669" width="5.1796875" style="4" customWidth="1"/>
    <col min="6670" max="6912" width="9.1796875" style="4"/>
    <col min="6913" max="6913" width="3.81640625" style="4" customWidth="1"/>
    <col min="6914" max="6914" width="3.1796875" style="4" customWidth="1"/>
    <col min="6915" max="6915" width="9.453125" style="4" customWidth="1"/>
    <col min="6916" max="6916" width="2" style="4" customWidth="1"/>
    <col min="6917" max="6917" width="7" style="4" customWidth="1"/>
    <col min="6918" max="6918" width="2.1796875" style="4" customWidth="1"/>
    <col min="6919" max="6920" width="9.1796875" style="4"/>
    <col min="6921" max="6921" width="2.54296875" style="4" customWidth="1"/>
    <col min="6922" max="6922" width="1.1796875" style="4" customWidth="1"/>
    <col min="6923" max="6924" width="9.1796875" style="4"/>
    <col min="6925" max="6925" width="5.1796875" style="4" customWidth="1"/>
    <col min="6926" max="7168" width="9.1796875" style="4"/>
    <col min="7169" max="7169" width="3.81640625" style="4" customWidth="1"/>
    <col min="7170" max="7170" width="3.1796875" style="4" customWidth="1"/>
    <col min="7171" max="7171" width="9.453125" style="4" customWidth="1"/>
    <col min="7172" max="7172" width="2" style="4" customWidth="1"/>
    <col min="7173" max="7173" width="7" style="4" customWidth="1"/>
    <col min="7174" max="7174" width="2.1796875" style="4" customWidth="1"/>
    <col min="7175" max="7176" width="9.1796875" style="4"/>
    <col min="7177" max="7177" width="2.54296875" style="4" customWidth="1"/>
    <col min="7178" max="7178" width="1.1796875" style="4" customWidth="1"/>
    <col min="7179" max="7180" width="9.1796875" style="4"/>
    <col min="7181" max="7181" width="5.1796875" style="4" customWidth="1"/>
    <col min="7182" max="7424" width="9.1796875" style="4"/>
    <col min="7425" max="7425" width="3.81640625" style="4" customWidth="1"/>
    <col min="7426" max="7426" width="3.1796875" style="4" customWidth="1"/>
    <col min="7427" max="7427" width="9.453125" style="4" customWidth="1"/>
    <col min="7428" max="7428" width="2" style="4" customWidth="1"/>
    <col min="7429" max="7429" width="7" style="4" customWidth="1"/>
    <col min="7430" max="7430" width="2.1796875" style="4" customWidth="1"/>
    <col min="7431" max="7432" width="9.1796875" style="4"/>
    <col min="7433" max="7433" width="2.54296875" style="4" customWidth="1"/>
    <col min="7434" max="7434" width="1.1796875" style="4" customWidth="1"/>
    <col min="7435" max="7436" width="9.1796875" style="4"/>
    <col min="7437" max="7437" width="5.1796875" style="4" customWidth="1"/>
    <col min="7438" max="7680" width="9.1796875" style="4"/>
    <col min="7681" max="7681" width="3.81640625" style="4" customWidth="1"/>
    <col min="7682" max="7682" width="3.1796875" style="4" customWidth="1"/>
    <col min="7683" max="7683" width="9.453125" style="4" customWidth="1"/>
    <col min="7684" max="7684" width="2" style="4" customWidth="1"/>
    <col min="7685" max="7685" width="7" style="4" customWidth="1"/>
    <col min="7686" max="7686" width="2.1796875" style="4" customWidth="1"/>
    <col min="7687" max="7688" width="9.1796875" style="4"/>
    <col min="7689" max="7689" width="2.54296875" style="4" customWidth="1"/>
    <col min="7690" max="7690" width="1.1796875" style="4" customWidth="1"/>
    <col min="7691" max="7692" width="9.1796875" style="4"/>
    <col min="7693" max="7693" width="5.1796875" style="4" customWidth="1"/>
    <col min="7694" max="7936" width="9.1796875" style="4"/>
    <col min="7937" max="7937" width="3.81640625" style="4" customWidth="1"/>
    <col min="7938" max="7938" width="3.1796875" style="4" customWidth="1"/>
    <col min="7939" max="7939" width="9.453125" style="4" customWidth="1"/>
    <col min="7940" max="7940" width="2" style="4" customWidth="1"/>
    <col min="7941" max="7941" width="7" style="4" customWidth="1"/>
    <col min="7942" max="7942" width="2.1796875" style="4" customWidth="1"/>
    <col min="7943" max="7944" width="9.1796875" style="4"/>
    <col min="7945" max="7945" width="2.54296875" style="4" customWidth="1"/>
    <col min="7946" max="7946" width="1.1796875" style="4" customWidth="1"/>
    <col min="7947" max="7948" width="9.1796875" style="4"/>
    <col min="7949" max="7949" width="5.1796875" style="4" customWidth="1"/>
    <col min="7950" max="8192" width="9.1796875" style="4"/>
    <col min="8193" max="8193" width="3.81640625" style="4" customWidth="1"/>
    <col min="8194" max="8194" width="3.1796875" style="4" customWidth="1"/>
    <col min="8195" max="8195" width="9.453125" style="4" customWidth="1"/>
    <col min="8196" max="8196" width="2" style="4" customWidth="1"/>
    <col min="8197" max="8197" width="7" style="4" customWidth="1"/>
    <col min="8198" max="8198" width="2.1796875" style="4" customWidth="1"/>
    <col min="8199" max="8200" width="9.1796875" style="4"/>
    <col min="8201" max="8201" width="2.54296875" style="4" customWidth="1"/>
    <col min="8202" max="8202" width="1.1796875" style="4" customWidth="1"/>
    <col min="8203" max="8204" width="9.1796875" style="4"/>
    <col min="8205" max="8205" width="5.1796875" style="4" customWidth="1"/>
    <col min="8206" max="8448" width="9.1796875" style="4"/>
    <col min="8449" max="8449" width="3.81640625" style="4" customWidth="1"/>
    <col min="8450" max="8450" width="3.1796875" style="4" customWidth="1"/>
    <col min="8451" max="8451" width="9.453125" style="4" customWidth="1"/>
    <col min="8452" max="8452" width="2" style="4" customWidth="1"/>
    <col min="8453" max="8453" width="7" style="4" customWidth="1"/>
    <col min="8454" max="8454" width="2.1796875" style="4" customWidth="1"/>
    <col min="8455" max="8456" width="9.1796875" style="4"/>
    <col min="8457" max="8457" width="2.54296875" style="4" customWidth="1"/>
    <col min="8458" max="8458" width="1.1796875" style="4" customWidth="1"/>
    <col min="8459" max="8460" width="9.1796875" style="4"/>
    <col min="8461" max="8461" width="5.1796875" style="4" customWidth="1"/>
    <col min="8462" max="8704" width="9.1796875" style="4"/>
    <col min="8705" max="8705" width="3.81640625" style="4" customWidth="1"/>
    <col min="8706" max="8706" width="3.1796875" style="4" customWidth="1"/>
    <col min="8707" max="8707" width="9.453125" style="4" customWidth="1"/>
    <col min="8708" max="8708" width="2" style="4" customWidth="1"/>
    <col min="8709" max="8709" width="7" style="4" customWidth="1"/>
    <col min="8710" max="8710" width="2.1796875" style="4" customWidth="1"/>
    <col min="8711" max="8712" width="9.1796875" style="4"/>
    <col min="8713" max="8713" width="2.54296875" style="4" customWidth="1"/>
    <col min="8714" max="8714" width="1.1796875" style="4" customWidth="1"/>
    <col min="8715" max="8716" width="9.1796875" style="4"/>
    <col min="8717" max="8717" width="5.1796875" style="4" customWidth="1"/>
    <col min="8718" max="8960" width="9.1796875" style="4"/>
    <col min="8961" max="8961" width="3.81640625" style="4" customWidth="1"/>
    <col min="8962" max="8962" width="3.1796875" style="4" customWidth="1"/>
    <col min="8963" max="8963" width="9.453125" style="4" customWidth="1"/>
    <col min="8964" max="8964" width="2" style="4" customWidth="1"/>
    <col min="8965" max="8965" width="7" style="4" customWidth="1"/>
    <col min="8966" max="8966" width="2.1796875" style="4" customWidth="1"/>
    <col min="8967" max="8968" width="9.1796875" style="4"/>
    <col min="8969" max="8969" width="2.54296875" style="4" customWidth="1"/>
    <col min="8970" max="8970" width="1.1796875" style="4" customWidth="1"/>
    <col min="8971" max="8972" width="9.1796875" style="4"/>
    <col min="8973" max="8973" width="5.1796875" style="4" customWidth="1"/>
    <col min="8974" max="9216" width="9.1796875" style="4"/>
    <col min="9217" max="9217" width="3.81640625" style="4" customWidth="1"/>
    <col min="9218" max="9218" width="3.1796875" style="4" customWidth="1"/>
    <col min="9219" max="9219" width="9.453125" style="4" customWidth="1"/>
    <col min="9220" max="9220" width="2" style="4" customWidth="1"/>
    <col min="9221" max="9221" width="7" style="4" customWidth="1"/>
    <col min="9222" max="9222" width="2.1796875" style="4" customWidth="1"/>
    <col min="9223" max="9224" width="9.1796875" style="4"/>
    <col min="9225" max="9225" width="2.54296875" style="4" customWidth="1"/>
    <col min="9226" max="9226" width="1.1796875" style="4" customWidth="1"/>
    <col min="9227" max="9228" width="9.1796875" style="4"/>
    <col min="9229" max="9229" width="5.1796875" style="4" customWidth="1"/>
    <col min="9230" max="9472" width="9.1796875" style="4"/>
    <col min="9473" max="9473" width="3.81640625" style="4" customWidth="1"/>
    <col min="9474" max="9474" width="3.1796875" style="4" customWidth="1"/>
    <col min="9475" max="9475" width="9.453125" style="4" customWidth="1"/>
    <col min="9476" max="9476" width="2" style="4" customWidth="1"/>
    <col min="9477" max="9477" width="7" style="4" customWidth="1"/>
    <col min="9478" max="9478" width="2.1796875" style="4" customWidth="1"/>
    <col min="9479" max="9480" width="9.1796875" style="4"/>
    <col min="9481" max="9481" width="2.54296875" style="4" customWidth="1"/>
    <col min="9482" max="9482" width="1.1796875" style="4" customWidth="1"/>
    <col min="9483" max="9484" width="9.1796875" style="4"/>
    <col min="9485" max="9485" width="5.1796875" style="4" customWidth="1"/>
    <col min="9486" max="9728" width="9.1796875" style="4"/>
    <col min="9729" max="9729" width="3.81640625" style="4" customWidth="1"/>
    <col min="9730" max="9730" width="3.1796875" style="4" customWidth="1"/>
    <col min="9731" max="9731" width="9.453125" style="4" customWidth="1"/>
    <col min="9732" max="9732" width="2" style="4" customWidth="1"/>
    <col min="9733" max="9733" width="7" style="4" customWidth="1"/>
    <col min="9734" max="9734" width="2.1796875" style="4" customWidth="1"/>
    <col min="9735" max="9736" width="9.1796875" style="4"/>
    <col min="9737" max="9737" width="2.54296875" style="4" customWidth="1"/>
    <col min="9738" max="9738" width="1.1796875" style="4" customWidth="1"/>
    <col min="9739" max="9740" width="9.1796875" style="4"/>
    <col min="9741" max="9741" width="5.1796875" style="4" customWidth="1"/>
    <col min="9742" max="9984" width="9.1796875" style="4"/>
    <col min="9985" max="9985" width="3.81640625" style="4" customWidth="1"/>
    <col min="9986" max="9986" width="3.1796875" style="4" customWidth="1"/>
    <col min="9987" max="9987" width="9.453125" style="4" customWidth="1"/>
    <col min="9988" max="9988" width="2" style="4" customWidth="1"/>
    <col min="9989" max="9989" width="7" style="4" customWidth="1"/>
    <col min="9990" max="9990" width="2.1796875" style="4" customWidth="1"/>
    <col min="9991" max="9992" width="9.1796875" style="4"/>
    <col min="9993" max="9993" width="2.54296875" style="4" customWidth="1"/>
    <col min="9994" max="9994" width="1.1796875" style="4" customWidth="1"/>
    <col min="9995" max="9996" width="9.1796875" style="4"/>
    <col min="9997" max="9997" width="5.1796875" style="4" customWidth="1"/>
    <col min="9998" max="10240" width="9.1796875" style="4"/>
    <col min="10241" max="10241" width="3.81640625" style="4" customWidth="1"/>
    <col min="10242" max="10242" width="3.1796875" style="4" customWidth="1"/>
    <col min="10243" max="10243" width="9.453125" style="4" customWidth="1"/>
    <col min="10244" max="10244" width="2" style="4" customWidth="1"/>
    <col min="10245" max="10245" width="7" style="4" customWidth="1"/>
    <col min="10246" max="10246" width="2.1796875" style="4" customWidth="1"/>
    <col min="10247" max="10248" width="9.1796875" style="4"/>
    <col min="10249" max="10249" width="2.54296875" style="4" customWidth="1"/>
    <col min="10250" max="10250" width="1.1796875" style="4" customWidth="1"/>
    <col min="10251" max="10252" width="9.1796875" style="4"/>
    <col min="10253" max="10253" width="5.1796875" style="4" customWidth="1"/>
    <col min="10254" max="10496" width="9.1796875" style="4"/>
    <col min="10497" max="10497" width="3.81640625" style="4" customWidth="1"/>
    <col min="10498" max="10498" width="3.1796875" style="4" customWidth="1"/>
    <col min="10499" max="10499" width="9.453125" style="4" customWidth="1"/>
    <col min="10500" max="10500" width="2" style="4" customWidth="1"/>
    <col min="10501" max="10501" width="7" style="4" customWidth="1"/>
    <col min="10502" max="10502" width="2.1796875" style="4" customWidth="1"/>
    <col min="10503" max="10504" width="9.1796875" style="4"/>
    <col min="10505" max="10505" width="2.54296875" style="4" customWidth="1"/>
    <col min="10506" max="10506" width="1.1796875" style="4" customWidth="1"/>
    <col min="10507" max="10508" width="9.1796875" style="4"/>
    <col min="10509" max="10509" width="5.1796875" style="4" customWidth="1"/>
    <col min="10510" max="10752" width="9.1796875" style="4"/>
    <col min="10753" max="10753" width="3.81640625" style="4" customWidth="1"/>
    <col min="10754" max="10754" width="3.1796875" style="4" customWidth="1"/>
    <col min="10755" max="10755" width="9.453125" style="4" customWidth="1"/>
    <col min="10756" max="10756" width="2" style="4" customWidth="1"/>
    <col min="10757" max="10757" width="7" style="4" customWidth="1"/>
    <col min="10758" max="10758" width="2.1796875" style="4" customWidth="1"/>
    <col min="10759" max="10760" width="9.1796875" style="4"/>
    <col min="10761" max="10761" width="2.54296875" style="4" customWidth="1"/>
    <col min="10762" max="10762" width="1.1796875" style="4" customWidth="1"/>
    <col min="10763" max="10764" width="9.1796875" style="4"/>
    <col min="10765" max="10765" width="5.1796875" style="4" customWidth="1"/>
    <col min="10766" max="11008" width="9.1796875" style="4"/>
    <col min="11009" max="11009" width="3.81640625" style="4" customWidth="1"/>
    <col min="11010" max="11010" width="3.1796875" style="4" customWidth="1"/>
    <col min="11011" max="11011" width="9.453125" style="4" customWidth="1"/>
    <col min="11012" max="11012" width="2" style="4" customWidth="1"/>
    <col min="11013" max="11013" width="7" style="4" customWidth="1"/>
    <col min="11014" max="11014" width="2.1796875" style="4" customWidth="1"/>
    <col min="11015" max="11016" width="9.1796875" style="4"/>
    <col min="11017" max="11017" width="2.54296875" style="4" customWidth="1"/>
    <col min="11018" max="11018" width="1.1796875" style="4" customWidth="1"/>
    <col min="11019" max="11020" width="9.1796875" style="4"/>
    <col min="11021" max="11021" width="5.1796875" style="4" customWidth="1"/>
    <col min="11022" max="11264" width="9.1796875" style="4"/>
    <col min="11265" max="11265" width="3.81640625" style="4" customWidth="1"/>
    <col min="11266" max="11266" width="3.1796875" style="4" customWidth="1"/>
    <col min="11267" max="11267" width="9.453125" style="4" customWidth="1"/>
    <col min="11268" max="11268" width="2" style="4" customWidth="1"/>
    <col min="11269" max="11269" width="7" style="4" customWidth="1"/>
    <col min="11270" max="11270" width="2.1796875" style="4" customWidth="1"/>
    <col min="11271" max="11272" width="9.1796875" style="4"/>
    <col min="11273" max="11273" width="2.54296875" style="4" customWidth="1"/>
    <col min="11274" max="11274" width="1.1796875" style="4" customWidth="1"/>
    <col min="11275" max="11276" width="9.1796875" style="4"/>
    <col min="11277" max="11277" width="5.1796875" style="4" customWidth="1"/>
    <col min="11278" max="11520" width="9.1796875" style="4"/>
    <col min="11521" max="11521" width="3.81640625" style="4" customWidth="1"/>
    <col min="11522" max="11522" width="3.1796875" style="4" customWidth="1"/>
    <col min="11523" max="11523" width="9.453125" style="4" customWidth="1"/>
    <col min="11524" max="11524" width="2" style="4" customWidth="1"/>
    <col min="11525" max="11525" width="7" style="4" customWidth="1"/>
    <col min="11526" max="11526" width="2.1796875" style="4" customWidth="1"/>
    <col min="11527" max="11528" width="9.1796875" style="4"/>
    <col min="11529" max="11529" width="2.54296875" style="4" customWidth="1"/>
    <col min="11530" max="11530" width="1.1796875" style="4" customWidth="1"/>
    <col min="11531" max="11532" width="9.1796875" style="4"/>
    <col min="11533" max="11533" width="5.1796875" style="4" customWidth="1"/>
    <col min="11534" max="11776" width="9.1796875" style="4"/>
    <col min="11777" max="11777" width="3.81640625" style="4" customWidth="1"/>
    <col min="11778" max="11778" width="3.1796875" style="4" customWidth="1"/>
    <col min="11779" max="11779" width="9.453125" style="4" customWidth="1"/>
    <col min="11780" max="11780" width="2" style="4" customWidth="1"/>
    <col min="11781" max="11781" width="7" style="4" customWidth="1"/>
    <col min="11782" max="11782" width="2.1796875" style="4" customWidth="1"/>
    <col min="11783" max="11784" width="9.1796875" style="4"/>
    <col min="11785" max="11785" width="2.54296875" style="4" customWidth="1"/>
    <col min="11786" max="11786" width="1.1796875" style="4" customWidth="1"/>
    <col min="11787" max="11788" width="9.1796875" style="4"/>
    <col min="11789" max="11789" width="5.1796875" style="4" customWidth="1"/>
    <col min="11790" max="12032" width="9.1796875" style="4"/>
    <col min="12033" max="12033" width="3.81640625" style="4" customWidth="1"/>
    <col min="12034" max="12034" width="3.1796875" style="4" customWidth="1"/>
    <col min="12035" max="12035" width="9.453125" style="4" customWidth="1"/>
    <col min="12036" max="12036" width="2" style="4" customWidth="1"/>
    <col min="12037" max="12037" width="7" style="4" customWidth="1"/>
    <col min="12038" max="12038" width="2.1796875" style="4" customWidth="1"/>
    <col min="12039" max="12040" width="9.1796875" style="4"/>
    <col min="12041" max="12041" width="2.54296875" style="4" customWidth="1"/>
    <col min="12042" max="12042" width="1.1796875" style="4" customWidth="1"/>
    <col min="12043" max="12044" width="9.1796875" style="4"/>
    <col min="12045" max="12045" width="5.1796875" style="4" customWidth="1"/>
    <col min="12046" max="12288" width="9.1796875" style="4"/>
    <col min="12289" max="12289" width="3.81640625" style="4" customWidth="1"/>
    <col min="12290" max="12290" width="3.1796875" style="4" customWidth="1"/>
    <col min="12291" max="12291" width="9.453125" style="4" customWidth="1"/>
    <col min="12292" max="12292" width="2" style="4" customWidth="1"/>
    <col min="12293" max="12293" width="7" style="4" customWidth="1"/>
    <col min="12294" max="12294" width="2.1796875" style="4" customWidth="1"/>
    <col min="12295" max="12296" width="9.1796875" style="4"/>
    <col min="12297" max="12297" width="2.54296875" style="4" customWidth="1"/>
    <col min="12298" max="12298" width="1.1796875" style="4" customWidth="1"/>
    <col min="12299" max="12300" width="9.1796875" style="4"/>
    <col min="12301" max="12301" width="5.1796875" style="4" customWidth="1"/>
    <col min="12302" max="12544" width="9.1796875" style="4"/>
    <col min="12545" max="12545" width="3.81640625" style="4" customWidth="1"/>
    <col min="12546" max="12546" width="3.1796875" style="4" customWidth="1"/>
    <col min="12547" max="12547" width="9.453125" style="4" customWidth="1"/>
    <col min="12548" max="12548" width="2" style="4" customWidth="1"/>
    <col min="12549" max="12549" width="7" style="4" customWidth="1"/>
    <col min="12550" max="12550" width="2.1796875" style="4" customWidth="1"/>
    <col min="12551" max="12552" width="9.1796875" style="4"/>
    <col min="12553" max="12553" width="2.54296875" style="4" customWidth="1"/>
    <col min="12554" max="12554" width="1.1796875" style="4" customWidth="1"/>
    <col min="12555" max="12556" width="9.1796875" style="4"/>
    <col min="12557" max="12557" width="5.1796875" style="4" customWidth="1"/>
    <col min="12558" max="12800" width="9.1796875" style="4"/>
    <col min="12801" max="12801" width="3.81640625" style="4" customWidth="1"/>
    <col min="12802" max="12802" width="3.1796875" style="4" customWidth="1"/>
    <col min="12803" max="12803" width="9.453125" style="4" customWidth="1"/>
    <col min="12804" max="12804" width="2" style="4" customWidth="1"/>
    <col min="12805" max="12805" width="7" style="4" customWidth="1"/>
    <col min="12806" max="12806" width="2.1796875" style="4" customWidth="1"/>
    <col min="12807" max="12808" width="9.1796875" style="4"/>
    <col min="12809" max="12809" width="2.54296875" style="4" customWidth="1"/>
    <col min="12810" max="12810" width="1.1796875" style="4" customWidth="1"/>
    <col min="12811" max="12812" width="9.1796875" style="4"/>
    <col min="12813" max="12813" width="5.1796875" style="4" customWidth="1"/>
    <col min="12814" max="13056" width="9.1796875" style="4"/>
    <col min="13057" max="13057" width="3.81640625" style="4" customWidth="1"/>
    <col min="13058" max="13058" width="3.1796875" style="4" customWidth="1"/>
    <col min="13059" max="13059" width="9.453125" style="4" customWidth="1"/>
    <col min="13060" max="13060" width="2" style="4" customWidth="1"/>
    <col min="13061" max="13061" width="7" style="4" customWidth="1"/>
    <col min="13062" max="13062" width="2.1796875" style="4" customWidth="1"/>
    <col min="13063" max="13064" width="9.1796875" style="4"/>
    <col min="13065" max="13065" width="2.54296875" style="4" customWidth="1"/>
    <col min="13066" max="13066" width="1.1796875" style="4" customWidth="1"/>
    <col min="13067" max="13068" width="9.1796875" style="4"/>
    <col min="13069" max="13069" width="5.1796875" style="4" customWidth="1"/>
    <col min="13070" max="13312" width="9.1796875" style="4"/>
    <col min="13313" max="13313" width="3.81640625" style="4" customWidth="1"/>
    <col min="13314" max="13314" width="3.1796875" style="4" customWidth="1"/>
    <col min="13315" max="13315" width="9.453125" style="4" customWidth="1"/>
    <col min="13316" max="13316" width="2" style="4" customWidth="1"/>
    <col min="13317" max="13317" width="7" style="4" customWidth="1"/>
    <col min="13318" max="13318" width="2.1796875" style="4" customWidth="1"/>
    <col min="13319" max="13320" width="9.1796875" style="4"/>
    <col min="13321" max="13321" width="2.54296875" style="4" customWidth="1"/>
    <col min="13322" max="13322" width="1.1796875" style="4" customWidth="1"/>
    <col min="13323" max="13324" width="9.1796875" style="4"/>
    <col min="13325" max="13325" width="5.1796875" style="4" customWidth="1"/>
    <col min="13326" max="13568" width="9.1796875" style="4"/>
    <col min="13569" max="13569" width="3.81640625" style="4" customWidth="1"/>
    <col min="13570" max="13570" width="3.1796875" style="4" customWidth="1"/>
    <col min="13571" max="13571" width="9.453125" style="4" customWidth="1"/>
    <col min="13572" max="13572" width="2" style="4" customWidth="1"/>
    <col min="13573" max="13573" width="7" style="4" customWidth="1"/>
    <col min="13574" max="13574" width="2.1796875" style="4" customWidth="1"/>
    <col min="13575" max="13576" width="9.1796875" style="4"/>
    <col min="13577" max="13577" width="2.54296875" style="4" customWidth="1"/>
    <col min="13578" max="13578" width="1.1796875" style="4" customWidth="1"/>
    <col min="13579" max="13580" width="9.1796875" style="4"/>
    <col min="13581" max="13581" width="5.1796875" style="4" customWidth="1"/>
    <col min="13582" max="13824" width="9.1796875" style="4"/>
    <col min="13825" max="13825" width="3.81640625" style="4" customWidth="1"/>
    <col min="13826" max="13826" width="3.1796875" style="4" customWidth="1"/>
    <col min="13827" max="13827" width="9.453125" style="4" customWidth="1"/>
    <col min="13828" max="13828" width="2" style="4" customWidth="1"/>
    <col min="13829" max="13829" width="7" style="4" customWidth="1"/>
    <col min="13830" max="13830" width="2.1796875" style="4" customWidth="1"/>
    <col min="13831" max="13832" width="9.1796875" style="4"/>
    <col min="13833" max="13833" width="2.54296875" style="4" customWidth="1"/>
    <col min="13834" max="13834" width="1.1796875" style="4" customWidth="1"/>
    <col min="13835" max="13836" width="9.1796875" style="4"/>
    <col min="13837" max="13837" width="5.1796875" style="4" customWidth="1"/>
    <col min="13838" max="14080" width="9.1796875" style="4"/>
    <col min="14081" max="14081" width="3.81640625" style="4" customWidth="1"/>
    <col min="14082" max="14082" width="3.1796875" style="4" customWidth="1"/>
    <col min="14083" max="14083" width="9.453125" style="4" customWidth="1"/>
    <col min="14084" max="14084" width="2" style="4" customWidth="1"/>
    <col min="14085" max="14085" width="7" style="4" customWidth="1"/>
    <col min="14086" max="14086" width="2.1796875" style="4" customWidth="1"/>
    <col min="14087" max="14088" width="9.1796875" style="4"/>
    <col min="14089" max="14089" width="2.54296875" style="4" customWidth="1"/>
    <col min="14090" max="14090" width="1.1796875" style="4" customWidth="1"/>
    <col min="14091" max="14092" width="9.1796875" style="4"/>
    <col min="14093" max="14093" width="5.1796875" style="4" customWidth="1"/>
    <col min="14094" max="14336" width="9.1796875" style="4"/>
    <col min="14337" max="14337" width="3.81640625" style="4" customWidth="1"/>
    <col min="14338" max="14338" width="3.1796875" style="4" customWidth="1"/>
    <col min="14339" max="14339" width="9.453125" style="4" customWidth="1"/>
    <col min="14340" max="14340" width="2" style="4" customWidth="1"/>
    <col min="14341" max="14341" width="7" style="4" customWidth="1"/>
    <col min="14342" max="14342" width="2.1796875" style="4" customWidth="1"/>
    <col min="14343" max="14344" width="9.1796875" style="4"/>
    <col min="14345" max="14345" width="2.54296875" style="4" customWidth="1"/>
    <col min="14346" max="14346" width="1.1796875" style="4" customWidth="1"/>
    <col min="14347" max="14348" width="9.1796875" style="4"/>
    <col min="14349" max="14349" width="5.1796875" style="4" customWidth="1"/>
    <col min="14350" max="14592" width="9.1796875" style="4"/>
    <col min="14593" max="14593" width="3.81640625" style="4" customWidth="1"/>
    <col min="14594" max="14594" width="3.1796875" style="4" customWidth="1"/>
    <col min="14595" max="14595" width="9.453125" style="4" customWidth="1"/>
    <col min="14596" max="14596" width="2" style="4" customWidth="1"/>
    <col min="14597" max="14597" width="7" style="4" customWidth="1"/>
    <col min="14598" max="14598" width="2.1796875" style="4" customWidth="1"/>
    <col min="14599" max="14600" width="9.1796875" style="4"/>
    <col min="14601" max="14601" width="2.54296875" style="4" customWidth="1"/>
    <col min="14602" max="14602" width="1.1796875" style="4" customWidth="1"/>
    <col min="14603" max="14604" width="9.1796875" style="4"/>
    <col min="14605" max="14605" width="5.1796875" style="4" customWidth="1"/>
    <col min="14606" max="14848" width="9.1796875" style="4"/>
    <col min="14849" max="14849" width="3.81640625" style="4" customWidth="1"/>
    <col min="14850" max="14850" width="3.1796875" style="4" customWidth="1"/>
    <col min="14851" max="14851" width="9.453125" style="4" customWidth="1"/>
    <col min="14852" max="14852" width="2" style="4" customWidth="1"/>
    <col min="14853" max="14853" width="7" style="4" customWidth="1"/>
    <col min="14854" max="14854" width="2.1796875" style="4" customWidth="1"/>
    <col min="14855" max="14856" width="9.1796875" style="4"/>
    <col min="14857" max="14857" width="2.54296875" style="4" customWidth="1"/>
    <col min="14858" max="14858" width="1.1796875" style="4" customWidth="1"/>
    <col min="14859" max="14860" width="9.1796875" style="4"/>
    <col min="14861" max="14861" width="5.1796875" style="4" customWidth="1"/>
    <col min="14862" max="15104" width="9.1796875" style="4"/>
    <col min="15105" max="15105" width="3.81640625" style="4" customWidth="1"/>
    <col min="15106" max="15106" width="3.1796875" style="4" customWidth="1"/>
    <col min="15107" max="15107" width="9.453125" style="4" customWidth="1"/>
    <col min="15108" max="15108" width="2" style="4" customWidth="1"/>
    <col min="15109" max="15109" width="7" style="4" customWidth="1"/>
    <col min="15110" max="15110" width="2.1796875" style="4" customWidth="1"/>
    <col min="15111" max="15112" width="9.1796875" style="4"/>
    <col min="15113" max="15113" width="2.54296875" style="4" customWidth="1"/>
    <col min="15114" max="15114" width="1.1796875" style="4" customWidth="1"/>
    <col min="15115" max="15116" width="9.1796875" style="4"/>
    <col min="15117" max="15117" width="5.1796875" style="4" customWidth="1"/>
    <col min="15118" max="15360" width="9.1796875" style="4"/>
    <col min="15361" max="15361" width="3.81640625" style="4" customWidth="1"/>
    <col min="15362" max="15362" width="3.1796875" style="4" customWidth="1"/>
    <col min="15363" max="15363" width="9.453125" style="4" customWidth="1"/>
    <col min="15364" max="15364" width="2" style="4" customWidth="1"/>
    <col min="15365" max="15365" width="7" style="4" customWidth="1"/>
    <col min="15366" max="15366" width="2.1796875" style="4" customWidth="1"/>
    <col min="15367" max="15368" width="9.1796875" style="4"/>
    <col min="15369" max="15369" width="2.54296875" style="4" customWidth="1"/>
    <col min="15370" max="15370" width="1.1796875" style="4" customWidth="1"/>
    <col min="15371" max="15372" width="9.1796875" style="4"/>
    <col min="15373" max="15373" width="5.1796875" style="4" customWidth="1"/>
    <col min="15374" max="15616" width="9.1796875" style="4"/>
    <col min="15617" max="15617" width="3.81640625" style="4" customWidth="1"/>
    <col min="15618" max="15618" width="3.1796875" style="4" customWidth="1"/>
    <col min="15619" max="15619" width="9.453125" style="4" customWidth="1"/>
    <col min="15620" max="15620" width="2" style="4" customWidth="1"/>
    <col min="15621" max="15621" width="7" style="4" customWidth="1"/>
    <col min="15622" max="15622" width="2.1796875" style="4" customWidth="1"/>
    <col min="15623" max="15624" width="9.1796875" style="4"/>
    <col min="15625" max="15625" width="2.54296875" style="4" customWidth="1"/>
    <col min="15626" max="15626" width="1.1796875" style="4" customWidth="1"/>
    <col min="15627" max="15628" width="9.1796875" style="4"/>
    <col min="15629" max="15629" width="5.1796875" style="4" customWidth="1"/>
    <col min="15630" max="15872" width="9.1796875" style="4"/>
    <col min="15873" max="15873" width="3.81640625" style="4" customWidth="1"/>
    <col min="15874" max="15874" width="3.1796875" style="4" customWidth="1"/>
    <col min="15875" max="15875" width="9.453125" style="4" customWidth="1"/>
    <col min="15876" max="15876" width="2" style="4" customWidth="1"/>
    <col min="15877" max="15877" width="7" style="4" customWidth="1"/>
    <col min="15878" max="15878" width="2.1796875" style="4" customWidth="1"/>
    <col min="15879" max="15880" width="9.1796875" style="4"/>
    <col min="15881" max="15881" width="2.54296875" style="4" customWidth="1"/>
    <col min="15882" max="15882" width="1.1796875" style="4" customWidth="1"/>
    <col min="15883" max="15884" width="9.1796875" style="4"/>
    <col min="15885" max="15885" width="5.1796875" style="4" customWidth="1"/>
    <col min="15886" max="16128" width="9.1796875" style="4"/>
    <col min="16129" max="16129" width="3.81640625" style="4" customWidth="1"/>
    <col min="16130" max="16130" width="3.1796875" style="4" customWidth="1"/>
    <col min="16131" max="16131" width="9.453125" style="4" customWidth="1"/>
    <col min="16132" max="16132" width="2" style="4" customWidth="1"/>
    <col min="16133" max="16133" width="7" style="4" customWidth="1"/>
    <col min="16134" max="16134" width="2.1796875" style="4" customWidth="1"/>
    <col min="16135" max="16136" width="9.1796875" style="4"/>
    <col min="16137" max="16137" width="2.54296875" style="4" customWidth="1"/>
    <col min="16138" max="16138" width="1.1796875" style="4" customWidth="1"/>
    <col min="16139" max="16140" width="9.1796875" style="4"/>
    <col min="16141" max="16141" width="5.1796875" style="4" customWidth="1"/>
    <col min="16142" max="16384" width="9.1796875" style="4"/>
  </cols>
  <sheetData>
    <row r="1" spans="1:15" ht="14.5" customHeight="1">
      <c r="A1" s="257" t="s">
        <v>65</v>
      </c>
      <c r="B1" s="257"/>
      <c r="C1" s="257"/>
      <c r="D1" s="257"/>
      <c r="E1" s="257"/>
      <c r="F1" s="257"/>
      <c r="G1" s="257"/>
      <c r="H1" s="257"/>
      <c r="I1" s="257"/>
      <c r="J1" s="257"/>
      <c r="K1" s="257"/>
      <c r="L1" s="257"/>
      <c r="M1" s="257"/>
      <c r="N1" s="257"/>
      <c r="O1" s="257"/>
    </row>
    <row r="2" spans="1:15" ht="14.5" customHeight="1">
      <c r="A2" s="257" t="s">
        <v>130</v>
      </c>
      <c r="B2" s="257"/>
      <c r="C2" s="257"/>
      <c r="D2" s="257"/>
      <c r="E2" s="257"/>
      <c r="F2" s="257"/>
      <c r="G2" s="257"/>
      <c r="H2" s="257"/>
      <c r="I2" s="257"/>
      <c r="J2" s="257"/>
      <c r="K2" s="257"/>
      <c r="L2" s="257"/>
      <c r="M2" s="257"/>
      <c r="N2" s="257"/>
      <c r="O2" s="257"/>
    </row>
    <row r="3" spans="1:15" ht="14.5" customHeight="1">
      <c r="A3" s="257" t="s">
        <v>180</v>
      </c>
      <c r="B3" s="257"/>
      <c r="C3" s="257"/>
      <c r="D3" s="257"/>
      <c r="E3" s="257"/>
      <c r="F3" s="257"/>
      <c r="G3" s="257"/>
      <c r="H3" s="257"/>
      <c r="I3" s="257"/>
      <c r="J3" s="257"/>
      <c r="K3" s="257"/>
      <c r="L3" s="257"/>
      <c r="M3" s="257"/>
      <c r="N3" s="257"/>
      <c r="O3" s="257"/>
    </row>
    <row r="4" spans="1:15" ht="14.5" customHeight="1">
      <c r="A4" s="21"/>
      <c r="B4" s="21"/>
      <c r="C4" s="21"/>
      <c r="D4" s="21"/>
      <c r="E4" s="21"/>
      <c r="F4" s="21"/>
      <c r="G4" s="21"/>
      <c r="H4" s="21"/>
      <c r="I4" s="21"/>
      <c r="J4" s="21"/>
      <c r="K4" s="21"/>
      <c r="L4" s="21"/>
      <c r="M4" s="21"/>
      <c r="N4" s="21"/>
      <c r="O4" s="21"/>
    </row>
    <row r="5" spans="1:15" ht="14.5" customHeight="1">
      <c r="A5" s="259" t="str">
        <f>"Berkaitan dengan penyusunan rancangan RPJM Desa di Desa "&amp;(IF(Desa=0,"…………………",PROPER(Desa)))&amp;" Kecamatan "&amp;(IF(Kecamatan=0,"…………………",PROPER(Kecamatan)))&amp;" Kabupaten "&amp;(IF(Kabupaten=0,"…………………",PROPER(Kabupaten)))&amp;" Provinsi "&amp;(IF(Provinsi=0,"…………………",PROPER(Provinsi)))&amp;" pada :"</f>
        <v>Berkaitan dengan penyusunan rancangan RPJM Desa di Desa Idrap Kecamatan ………………… Kabupaten ………………… Provinsi ………………… pada :</v>
      </c>
      <c r="B5" s="259"/>
      <c r="C5" s="259"/>
      <c r="D5" s="259"/>
      <c r="E5" s="259"/>
      <c r="F5" s="259"/>
      <c r="G5" s="259"/>
      <c r="H5" s="259"/>
      <c r="I5" s="259"/>
      <c r="J5" s="259"/>
      <c r="K5" s="259"/>
      <c r="L5" s="259"/>
      <c r="M5" s="259"/>
      <c r="N5" s="259"/>
      <c r="O5" s="21"/>
    </row>
    <row r="6" spans="1:15" ht="14.5" customHeight="1">
      <c r="A6" s="259"/>
      <c r="B6" s="259"/>
      <c r="C6" s="259"/>
      <c r="D6" s="259"/>
      <c r="E6" s="259"/>
      <c r="F6" s="259"/>
      <c r="G6" s="259"/>
      <c r="H6" s="259"/>
      <c r="I6" s="259"/>
      <c r="J6" s="259"/>
      <c r="K6" s="259"/>
      <c r="L6" s="259"/>
      <c r="M6" s="259"/>
      <c r="N6" s="259"/>
    </row>
    <row r="7" spans="1:15" ht="14.5" customHeight="1">
      <c r="A7" s="22"/>
      <c r="B7" s="22"/>
      <c r="C7" s="22"/>
      <c r="D7" s="22"/>
      <c r="E7" s="22"/>
      <c r="F7" s="22"/>
      <c r="G7" s="22"/>
      <c r="H7" s="22"/>
      <c r="I7" s="22"/>
      <c r="J7" s="22"/>
      <c r="K7" s="22"/>
      <c r="L7" s="22"/>
      <c r="M7" s="22"/>
      <c r="N7" s="22"/>
    </row>
    <row r="8" spans="1:15" ht="14.5" customHeight="1">
      <c r="B8" s="4" t="s">
        <v>67</v>
      </c>
      <c r="F8" s="4" t="s">
        <v>6</v>
      </c>
      <c r="G8" s="4" t="s">
        <v>147</v>
      </c>
    </row>
    <row r="9" spans="1:15" ht="14.5" customHeight="1">
      <c r="B9" s="4" t="s">
        <v>68</v>
      </c>
      <c r="F9" s="4" t="s">
        <v>6</v>
      </c>
      <c r="G9" s="4" t="s">
        <v>147</v>
      </c>
    </row>
    <row r="10" spans="1:15" ht="14.5" customHeight="1">
      <c r="B10" s="4" t="s">
        <v>69</v>
      </c>
      <c r="F10" s="4" t="s">
        <v>6</v>
      </c>
      <c r="G10" s="4" t="s">
        <v>147</v>
      </c>
    </row>
    <row r="12" spans="1:15" ht="14.5" customHeight="1">
      <c r="A12" s="260" t="s">
        <v>232</v>
      </c>
      <c r="B12" s="260"/>
      <c r="C12" s="260"/>
      <c r="D12" s="260"/>
      <c r="E12" s="260"/>
      <c r="F12" s="260"/>
      <c r="G12" s="260"/>
      <c r="H12" s="260"/>
      <c r="I12" s="260"/>
      <c r="J12" s="260"/>
      <c r="K12" s="260"/>
      <c r="L12" s="260"/>
      <c r="M12" s="260"/>
      <c r="N12" s="260"/>
    </row>
    <row r="13" spans="1:15" ht="14.5" customHeight="1">
      <c r="A13" s="260"/>
      <c r="B13" s="260"/>
      <c r="C13" s="260"/>
      <c r="D13" s="260"/>
      <c r="E13" s="260"/>
      <c r="F13" s="260"/>
      <c r="G13" s="260"/>
      <c r="H13" s="260"/>
      <c r="I13" s="260"/>
      <c r="J13" s="260"/>
      <c r="K13" s="260"/>
      <c r="L13" s="260"/>
      <c r="M13" s="260"/>
      <c r="N13" s="260"/>
    </row>
    <row r="14" spans="1:15" ht="14.5" customHeight="1">
      <c r="A14" s="260"/>
      <c r="B14" s="260"/>
      <c r="C14" s="260"/>
      <c r="D14" s="260"/>
      <c r="E14" s="260"/>
      <c r="F14" s="260"/>
      <c r="G14" s="260"/>
      <c r="H14" s="260"/>
      <c r="I14" s="260"/>
      <c r="J14" s="260"/>
      <c r="K14" s="260"/>
      <c r="L14" s="260"/>
      <c r="M14" s="260"/>
      <c r="N14" s="260"/>
    </row>
    <row r="15" spans="1:15" ht="14.5" customHeight="1">
      <c r="A15" s="22"/>
      <c r="B15" s="22"/>
      <c r="C15" s="22"/>
      <c r="D15" s="22"/>
      <c r="E15" s="22"/>
      <c r="F15" s="22"/>
      <c r="G15" s="22"/>
      <c r="H15" s="22"/>
      <c r="I15" s="22"/>
      <c r="J15" s="22"/>
      <c r="K15" s="22"/>
      <c r="L15" s="22"/>
      <c r="M15" s="22"/>
      <c r="N15" s="22"/>
    </row>
    <row r="16" spans="1:15" ht="14.5" customHeight="1">
      <c r="A16" s="260" t="s">
        <v>172</v>
      </c>
      <c r="B16" s="260"/>
      <c r="C16" s="260"/>
      <c r="D16" s="260"/>
      <c r="E16" s="260"/>
      <c r="F16" s="260"/>
      <c r="G16" s="260"/>
      <c r="H16" s="260"/>
      <c r="I16" s="260"/>
      <c r="J16" s="260"/>
      <c r="K16" s="260"/>
      <c r="L16" s="260"/>
      <c r="M16" s="260"/>
      <c r="N16" s="260"/>
    </row>
    <row r="17" spans="1:14" ht="14.5" customHeight="1">
      <c r="A17" s="260"/>
      <c r="B17" s="260"/>
      <c r="C17" s="260"/>
      <c r="D17" s="260"/>
      <c r="E17" s="260"/>
      <c r="F17" s="260"/>
      <c r="G17" s="260"/>
      <c r="H17" s="260"/>
      <c r="I17" s="260"/>
      <c r="J17" s="260"/>
      <c r="K17" s="260"/>
      <c r="L17" s="260"/>
      <c r="M17" s="260"/>
      <c r="N17" s="260"/>
    </row>
    <row r="18" spans="1:14" ht="14.5" customHeight="1">
      <c r="A18" s="260"/>
      <c r="B18" s="260"/>
      <c r="C18" s="260"/>
      <c r="D18" s="260"/>
      <c r="E18" s="260"/>
      <c r="F18" s="260"/>
      <c r="G18" s="260"/>
      <c r="H18" s="260"/>
      <c r="I18" s="260"/>
      <c r="J18" s="260"/>
      <c r="K18" s="260"/>
      <c r="L18" s="260"/>
      <c r="M18" s="260"/>
      <c r="N18" s="260"/>
    </row>
    <row r="19" spans="1:14" ht="14.5" customHeight="1">
      <c r="B19" s="4" t="s">
        <v>163</v>
      </c>
    </row>
    <row r="20" spans="1:14" ht="14.5" customHeight="1">
      <c r="C20" s="4" t="s">
        <v>181</v>
      </c>
    </row>
    <row r="21" spans="1:14" ht="14.5" customHeight="1">
      <c r="C21" s="4" t="s">
        <v>181</v>
      </c>
    </row>
    <row r="22" spans="1:14" ht="14.5" customHeight="1">
      <c r="B22" s="4" t="s">
        <v>173</v>
      </c>
    </row>
    <row r="23" spans="1:14" ht="14.5" customHeight="1">
      <c r="C23" s="4" t="s">
        <v>174</v>
      </c>
      <c r="F23" s="4" t="s">
        <v>6</v>
      </c>
      <c r="G23" s="4" t="s">
        <v>150</v>
      </c>
      <c r="J23" s="4" t="s">
        <v>149</v>
      </c>
    </row>
    <row r="24" spans="1:14" ht="14.5" customHeight="1">
      <c r="C24" s="4" t="s">
        <v>167</v>
      </c>
      <c r="F24" s="4" t="s">
        <v>6</v>
      </c>
      <c r="G24" s="4" t="s">
        <v>150</v>
      </c>
      <c r="J24" s="4" t="s">
        <v>149</v>
      </c>
    </row>
    <row r="25" spans="1:14" ht="14.5" customHeight="1">
      <c r="C25" s="4" t="s">
        <v>103</v>
      </c>
      <c r="F25" s="4" t="s">
        <v>6</v>
      </c>
      <c r="G25" s="4" t="s">
        <v>151</v>
      </c>
      <c r="J25" s="4" t="s">
        <v>149</v>
      </c>
    </row>
    <row r="26" spans="1:14" ht="14.5" customHeight="1">
      <c r="G26" s="4" t="s">
        <v>152</v>
      </c>
      <c r="J26" s="4" t="s">
        <v>149</v>
      </c>
    </row>
    <row r="27" spans="1:14" ht="14.5" customHeight="1">
      <c r="G27" s="4" t="s">
        <v>153</v>
      </c>
    </row>
    <row r="29" spans="1:14" ht="14.5" customHeight="1">
      <c r="A29" s="260" t="s">
        <v>233</v>
      </c>
      <c r="B29" s="260"/>
      <c r="C29" s="260"/>
      <c r="D29" s="260"/>
      <c r="E29" s="260"/>
      <c r="F29" s="260"/>
      <c r="G29" s="260"/>
      <c r="H29" s="260"/>
      <c r="I29" s="260"/>
      <c r="J29" s="260"/>
      <c r="K29" s="260"/>
      <c r="L29" s="260"/>
      <c r="M29" s="260"/>
      <c r="N29" s="260"/>
    </row>
    <row r="30" spans="1:14" ht="14.5" customHeight="1">
      <c r="A30" s="260"/>
      <c r="B30" s="260"/>
      <c r="C30" s="260"/>
      <c r="D30" s="260"/>
      <c r="E30" s="260"/>
      <c r="F30" s="260"/>
      <c r="G30" s="260"/>
      <c r="H30" s="260"/>
      <c r="I30" s="260"/>
      <c r="J30" s="260"/>
      <c r="K30" s="260"/>
      <c r="L30" s="260"/>
      <c r="M30" s="260"/>
      <c r="N30" s="260"/>
    </row>
    <row r="31" spans="1:14" ht="14.5" customHeight="1">
      <c r="A31" s="260"/>
      <c r="B31" s="260"/>
      <c r="C31" s="260"/>
      <c r="D31" s="260"/>
      <c r="E31" s="260"/>
      <c r="F31" s="260"/>
      <c r="G31" s="260"/>
      <c r="H31" s="260"/>
      <c r="I31" s="260"/>
      <c r="J31" s="260"/>
      <c r="K31" s="260"/>
      <c r="L31" s="260"/>
      <c r="M31" s="260"/>
      <c r="N31" s="260"/>
    </row>
    <row r="32" spans="1:14" ht="14.5" customHeight="1">
      <c r="A32" s="260"/>
      <c r="B32" s="260"/>
      <c r="C32" s="260"/>
      <c r="D32" s="260"/>
      <c r="E32" s="260"/>
      <c r="F32" s="260"/>
      <c r="G32" s="260"/>
      <c r="H32" s="260"/>
      <c r="I32" s="260"/>
      <c r="J32" s="260"/>
      <c r="K32" s="260"/>
      <c r="L32" s="260"/>
      <c r="M32" s="260"/>
      <c r="N32" s="260"/>
    </row>
    <row r="33" spans="1:17" ht="14.5" customHeight="1">
      <c r="A33" s="22"/>
      <c r="B33" s="22"/>
      <c r="C33" s="22"/>
      <c r="D33" s="22"/>
      <c r="E33" s="22"/>
      <c r="F33" s="22"/>
      <c r="G33" s="22"/>
      <c r="H33" s="22"/>
      <c r="I33" s="22"/>
      <c r="J33" s="22"/>
      <c r="K33" s="22"/>
      <c r="L33" s="22"/>
      <c r="M33" s="22"/>
      <c r="N33" s="22"/>
    </row>
    <row r="34" spans="1:17" ht="14.5" customHeight="1">
      <c r="A34" s="4" t="s">
        <v>182</v>
      </c>
    </row>
    <row r="35" spans="1:17" ht="14.5" customHeight="1">
      <c r="A35" s="4" t="s">
        <v>183</v>
      </c>
    </row>
    <row r="36" spans="1:17" ht="14.5" customHeight="1">
      <c r="A36" s="4" t="s">
        <v>184</v>
      </c>
    </row>
    <row r="38" spans="1:17" ht="14.5" customHeight="1">
      <c r="A38" s="260" t="s">
        <v>175</v>
      </c>
      <c r="B38" s="260"/>
      <c r="C38" s="260"/>
      <c r="D38" s="260"/>
      <c r="E38" s="260"/>
      <c r="F38" s="260"/>
      <c r="G38" s="260"/>
      <c r="H38" s="260"/>
      <c r="I38" s="260"/>
      <c r="J38" s="260"/>
      <c r="K38" s="260"/>
      <c r="L38" s="260"/>
      <c r="M38" s="260"/>
      <c r="N38" s="260"/>
    </row>
    <row r="39" spans="1:17" ht="14.5" customHeight="1">
      <c r="A39" s="260"/>
      <c r="B39" s="260"/>
      <c r="C39" s="260"/>
      <c r="D39" s="260"/>
      <c r="E39" s="260"/>
      <c r="F39" s="260"/>
      <c r="G39" s="260"/>
      <c r="H39" s="260"/>
      <c r="I39" s="260"/>
      <c r="J39" s="260"/>
      <c r="K39" s="260"/>
      <c r="L39" s="260"/>
      <c r="M39" s="260"/>
      <c r="N39" s="260"/>
    </row>
    <row r="41" spans="1:17" ht="14.5" customHeight="1">
      <c r="I41" s="258" t="str">
        <f>IF(P41=0,"………………., Tanggal, …, …, ….",(PROPER(Desa)&amp;", "&amp;TEXT(P41,"[$-421]d mmmm yyyy")))</f>
        <v>………………., Tanggal, …, …, ….</v>
      </c>
      <c r="J41" s="258"/>
      <c r="K41" s="258"/>
      <c r="L41" s="258"/>
      <c r="M41" s="258"/>
      <c r="N41" s="258"/>
      <c r="P41" s="6"/>
      <c r="Q41" s="5" t="s">
        <v>231</v>
      </c>
    </row>
    <row r="42" spans="1:17" ht="14.5" customHeight="1">
      <c r="A42" s="257" t="s">
        <v>142</v>
      </c>
      <c r="B42" s="257"/>
      <c r="C42" s="257"/>
      <c r="D42" s="257"/>
      <c r="E42" s="257"/>
      <c r="F42" s="257"/>
      <c r="G42" s="257"/>
      <c r="I42" s="257" t="s">
        <v>74</v>
      </c>
      <c r="J42" s="257"/>
      <c r="K42" s="257"/>
      <c r="L42" s="257"/>
      <c r="M42" s="257"/>
      <c r="N42" s="257"/>
    </row>
    <row r="43" spans="1:17" ht="14.5" customHeight="1">
      <c r="D43" s="21"/>
      <c r="L43" s="21"/>
    </row>
    <row r="46" spans="1:17" ht="14.5" customHeight="1">
      <c r="A46" s="258" t="str">
        <f>IF(KetuaBPD=0,"(..........................)","( "&amp;KetuaBPD&amp;" )")</f>
        <v>(..........................)</v>
      </c>
      <c r="B46" s="258"/>
      <c r="C46" s="258"/>
      <c r="D46" s="258"/>
      <c r="E46" s="258"/>
      <c r="F46" s="258"/>
      <c r="G46" s="258"/>
      <c r="I46" s="258" t="str">
        <f>IF(KepalaDesa=0,"(..........................)","( "&amp;KepalaDesa&amp;" )")</f>
        <v>(..........................)</v>
      </c>
      <c r="J46" s="258"/>
      <c r="K46" s="258"/>
      <c r="L46" s="258"/>
      <c r="M46" s="258"/>
      <c r="N46" s="258"/>
    </row>
    <row r="48" spans="1:17" ht="14.5" customHeight="1">
      <c r="H48" s="21" t="s">
        <v>143</v>
      </c>
    </row>
    <row r="52" spans="8:8" ht="14.5" customHeight="1">
      <c r="H52" s="21" t="s">
        <v>146</v>
      </c>
    </row>
  </sheetData>
  <sheetProtection algorithmName="SHA-512" hashValue="MDQ+WYAIovi1xaXE/+W+IcZf99Ya90UUlWWjfAQh+hom8iPBO/eVd7+xcunVfYE9sGhkQ99jsODwnVexloBfdw==" saltValue="OxOiAxmEuE09HkVJksLskg==" spinCount="100000" sheet="1" formatCells="0" formatColumns="0" formatRows="0" insertColumns="0" insertRows="0" deleteRows="0"/>
  <mergeCells count="13">
    <mergeCell ref="A1:O1"/>
    <mergeCell ref="A2:O2"/>
    <mergeCell ref="A3:O3"/>
    <mergeCell ref="I46:N46"/>
    <mergeCell ref="A5:N6"/>
    <mergeCell ref="A46:G46"/>
    <mergeCell ref="A42:G42"/>
    <mergeCell ref="I41:N41"/>
    <mergeCell ref="I42:N42"/>
    <mergeCell ref="A12:N14"/>
    <mergeCell ref="A38:N39"/>
    <mergeCell ref="A29:N32"/>
    <mergeCell ref="A16:N18"/>
  </mergeCells>
  <printOptions horizontalCentered="1"/>
  <pageMargins left="0.78740157480314965" right="0.39370078740157483"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I106"/>
  <sheetViews>
    <sheetView view="pageBreakPreview" zoomScaleNormal="90" zoomScaleSheetLayoutView="100" zoomScalePageLayoutView="98" workbookViewId="0">
      <selection activeCell="A91" sqref="A91:XFD91"/>
    </sheetView>
  </sheetViews>
  <sheetFormatPr defaultColWidth="8.7265625" defaultRowHeight="14" customHeight="1"/>
  <cols>
    <col min="1" max="1" width="4.54296875" style="36" customWidth="1"/>
    <col min="2" max="2" width="11.6328125" style="36" customWidth="1"/>
    <col min="3" max="3" width="27.26953125" style="36" customWidth="1"/>
    <col min="4" max="4" width="18.1796875" style="36" customWidth="1"/>
    <col min="5" max="6" width="13.6328125" style="36" customWidth="1"/>
    <col min="7" max="7" width="1.54296875" style="36" customWidth="1"/>
    <col min="8" max="8" width="16.36328125" style="36" customWidth="1"/>
    <col min="9" max="16384" width="8.7265625" style="36"/>
  </cols>
  <sheetData>
    <row r="1" spans="1:6" ht="14" customHeight="1">
      <c r="A1" s="170" t="s">
        <v>17</v>
      </c>
      <c r="B1" s="170"/>
      <c r="C1" s="170"/>
      <c r="D1" s="170"/>
      <c r="E1" s="170"/>
      <c r="F1" s="170"/>
    </row>
    <row r="2" spans="1:6" ht="14" customHeight="1">
      <c r="A2" s="37"/>
      <c r="B2" s="37"/>
      <c r="C2" s="37"/>
      <c r="D2" s="37"/>
      <c r="E2" s="37"/>
      <c r="F2" s="37"/>
    </row>
    <row r="3" spans="1:6" ht="14" customHeight="1">
      <c r="A3" s="113" t="s">
        <v>5</v>
      </c>
      <c r="B3" s="114"/>
      <c r="C3" s="96" t="str">
        <f>IF(Desa=0,": ……………………………………………………………………………………",":  "&amp;Desa)</f>
        <v>:  IDRAP</v>
      </c>
      <c r="D3" s="96"/>
      <c r="E3" s="96"/>
      <c r="F3" s="96"/>
    </row>
    <row r="4" spans="1:6" ht="14" customHeight="1">
      <c r="A4" s="96" t="s">
        <v>7</v>
      </c>
      <c r="B4" s="108"/>
      <c r="C4" s="96" t="str">
        <f>IF(Kecamatan=0,": ……………………………………………………………………………………",":  "&amp;Kecamatan)</f>
        <v>: ……………………………………………………………………………………</v>
      </c>
      <c r="D4" s="96"/>
      <c r="E4" s="96"/>
      <c r="F4" s="96"/>
    </row>
    <row r="5" spans="1:6" ht="14" customHeight="1">
      <c r="A5" s="96" t="s">
        <v>8</v>
      </c>
      <c r="B5" s="108"/>
      <c r="C5" s="96" t="str">
        <f>IF(Kabupaten=0,": ……………………………………………………………………………………",":  "&amp;Kabupaten)</f>
        <v>: ……………………………………………………………………………………</v>
      </c>
      <c r="D5" s="96"/>
      <c r="E5" s="96"/>
      <c r="F5" s="96"/>
    </row>
    <row r="6" spans="1:6" ht="14" customHeight="1">
      <c r="A6" s="96" t="s">
        <v>9</v>
      </c>
      <c r="B6" s="108"/>
      <c r="C6" s="96" t="str">
        <f>IF(Provinsi=0,": ……………………………………………………………………………………",":  "&amp;Provinsi)</f>
        <v>: ……………………………………………………………………………………</v>
      </c>
      <c r="D6" s="96"/>
      <c r="E6" s="96"/>
      <c r="F6" s="96"/>
    </row>
    <row r="7" spans="1:6" ht="14" customHeight="1">
      <c r="A7" s="66"/>
      <c r="B7" s="66"/>
      <c r="C7" s="66"/>
      <c r="D7" s="66"/>
      <c r="E7" s="66"/>
      <c r="F7" s="66"/>
    </row>
    <row r="8" spans="1:6" ht="14" customHeight="1">
      <c r="A8" s="130" t="s">
        <v>10</v>
      </c>
      <c r="B8" s="282" t="s">
        <v>18</v>
      </c>
      <c r="C8" s="283"/>
      <c r="D8" s="284"/>
      <c r="E8" s="130" t="s">
        <v>19</v>
      </c>
      <c r="F8" s="130" t="s">
        <v>13</v>
      </c>
    </row>
    <row r="9" spans="1:6" ht="2.5" customHeight="1">
      <c r="A9" s="129"/>
      <c r="B9" s="285"/>
      <c r="C9" s="286"/>
      <c r="D9" s="287"/>
      <c r="E9" s="122"/>
      <c r="F9" s="120"/>
    </row>
    <row r="10" spans="1:6" ht="14" customHeight="1">
      <c r="A10" s="129"/>
      <c r="B10" s="271"/>
      <c r="C10" s="272"/>
      <c r="D10" s="273"/>
      <c r="E10" s="122"/>
      <c r="F10" s="33"/>
    </row>
    <row r="11" spans="1:6" ht="14" customHeight="1">
      <c r="A11" s="129"/>
      <c r="B11" s="271"/>
      <c r="C11" s="272"/>
      <c r="D11" s="273"/>
      <c r="E11" s="122"/>
      <c r="F11" s="33"/>
    </row>
    <row r="12" spans="1:6" ht="14" customHeight="1">
      <c r="A12" s="129"/>
      <c r="B12" s="271"/>
      <c r="C12" s="272"/>
      <c r="D12" s="273"/>
      <c r="E12" s="122"/>
      <c r="F12" s="33"/>
    </row>
    <row r="13" spans="1:6" ht="14" customHeight="1">
      <c r="A13" s="129"/>
      <c r="B13" s="271"/>
      <c r="C13" s="272"/>
      <c r="D13" s="273"/>
      <c r="E13" s="122"/>
      <c r="F13" s="33"/>
    </row>
    <row r="14" spans="1:6" ht="14" customHeight="1">
      <c r="A14" s="129"/>
      <c r="B14" s="271"/>
      <c r="C14" s="272"/>
      <c r="D14" s="273"/>
      <c r="E14" s="122"/>
      <c r="F14" s="120"/>
    </row>
    <row r="15" spans="1:6" ht="14" customHeight="1">
      <c r="A15" s="129"/>
      <c r="B15" s="271"/>
      <c r="C15" s="272"/>
      <c r="D15" s="273"/>
      <c r="E15" s="122"/>
      <c r="F15" s="120"/>
    </row>
    <row r="16" spans="1:6" ht="14" customHeight="1">
      <c r="A16" s="129"/>
      <c r="B16" s="271"/>
      <c r="C16" s="272"/>
      <c r="D16" s="273"/>
      <c r="E16" s="122"/>
      <c r="F16" s="120"/>
    </row>
    <row r="17" spans="1:6" ht="14" customHeight="1">
      <c r="A17" s="129"/>
      <c r="B17" s="271"/>
      <c r="C17" s="272"/>
      <c r="D17" s="273"/>
      <c r="E17" s="122"/>
      <c r="F17" s="120"/>
    </row>
    <row r="18" spans="1:6" ht="14" customHeight="1">
      <c r="A18" s="129"/>
      <c r="B18" s="271"/>
      <c r="C18" s="272"/>
      <c r="D18" s="273"/>
      <c r="E18" s="122"/>
      <c r="F18" s="120"/>
    </row>
    <row r="19" spans="1:6" ht="14" customHeight="1">
      <c r="A19" s="129"/>
      <c r="B19" s="271"/>
      <c r="C19" s="272"/>
      <c r="D19" s="273"/>
      <c r="E19" s="122"/>
      <c r="F19" s="120"/>
    </row>
    <row r="20" spans="1:6" ht="14" customHeight="1">
      <c r="A20" s="129"/>
      <c r="B20" s="271"/>
      <c r="C20" s="272"/>
      <c r="D20" s="273"/>
      <c r="E20" s="122"/>
      <c r="F20" s="120"/>
    </row>
    <row r="21" spans="1:6" ht="14" customHeight="1">
      <c r="A21" s="129"/>
      <c r="B21" s="271"/>
      <c r="C21" s="272"/>
      <c r="D21" s="273"/>
      <c r="E21" s="122"/>
      <c r="F21" s="120"/>
    </row>
    <row r="22" spans="1:6" ht="14" customHeight="1">
      <c r="A22" s="129"/>
      <c r="B22" s="271"/>
      <c r="C22" s="272"/>
      <c r="D22" s="273"/>
      <c r="E22" s="122"/>
      <c r="F22" s="120"/>
    </row>
    <row r="23" spans="1:6" ht="14" customHeight="1">
      <c r="A23" s="129"/>
      <c r="B23" s="271"/>
      <c r="C23" s="272"/>
      <c r="D23" s="273"/>
      <c r="E23" s="122"/>
      <c r="F23" s="120"/>
    </row>
    <row r="24" spans="1:6" ht="14" customHeight="1">
      <c r="A24" s="129"/>
      <c r="B24" s="271"/>
      <c r="C24" s="272"/>
      <c r="D24" s="273"/>
      <c r="E24" s="122"/>
      <c r="F24" s="120"/>
    </row>
    <row r="25" spans="1:6" ht="14" customHeight="1">
      <c r="A25" s="129"/>
      <c r="B25" s="271"/>
      <c r="C25" s="272"/>
      <c r="D25" s="273"/>
      <c r="E25" s="122"/>
      <c r="F25" s="120"/>
    </row>
    <row r="26" spans="1:6" ht="14" customHeight="1">
      <c r="A26" s="129"/>
      <c r="B26" s="271"/>
      <c r="C26" s="272"/>
      <c r="D26" s="273"/>
      <c r="E26" s="122"/>
      <c r="F26" s="120"/>
    </row>
    <row r="27" spans="1:6" ht="14" customHeight="1">
      <c r="A27" s="129"/>
      <c r="B27" s="271"/>
      <c r="C27" s="272"/>
      <c r="D27" s="273"/>
      <c r="E27" s="122"/>
      <c r="F27" s="120"/>
    </row>
    <row r="28" spans="1:6" ht="14" customHeight="1">
      <c r="A28" s="129"/>
      <c r="B28" s="271"/>
      <c r="C28" s="272"/>
      <c r="D28" s="273"/>
      <c r="E28" s="122"/>
      <c r="F28" s="120"/>
    </row>
    <row r="29" spans="1:6" ht="14" customHeight="1">
      <c r="A29" s="129"/>
      <c r="B29" s="271"/>
      <c r="C29" s="272"/>
      <c r="D29" s="273"/>
      <c r="E29" s="122"/>
      <c r="F29" s="120"/>
    </row>
    <row r="30" spans="1:6" ht="14" customHeight="1">
      <c r="A30" s="129"/>
      <c r="B30" s="271"/>
      <c r="C30" s="272"/>
      <c r="D30" s="273"/>
      <c r="E30" s="122"/>
      <c r="F30" s="120"/>
    </row>
    <row r="31" spans="1:6" ht="14" customHeight="1">
      <c r="A31" s="129"/>
      <c r="B31" s="271"/>
      <c r="C31" s="272"/>
      <c r="D31" s="273"/>
      <c r="E31" s="122"/>
      <c r="F31" s="120"/>
    </row>
    <row r="32" spans="1:6" ht="14" customHeight="1">
      <c r="A32" s="129"/>
      <c r="B32" s="271"/>
      <c r="C32" s="272"/>
      <c r="D32" s="273"/>
      <c r="E32" s="122"/>
      <c r="F32" s="120"/>
    </row>
    <row r="33" spans="1:6" ht="14" customHeight="1">
      <c r="A33" s="129"/>
      <c r="B33" s="271"/>
      <c r="C33" s="272"/>
      <c r="D33" s="273"/>
      <c r="E33" s="122"/>
      <c r="F33" s="120"/>
    </row>
    <row r="34" spans="1:6" ht="14" customHeight="1">
      <c r="A34" s="129"/>
      <c r="B34" s="271"/>
      <c r="C34" s="272"/>
      <c r="D34" s="273"/>
      <c r="E34" s="122"/>
      <c r="F34" s="120"/>
    </row>
    <row r="35" spans="1:6" ht="14" customHeight="1">
      <c r="A35" s="129"/>
      <c r="B35" s="271"/>
      <c r="C35" s="272"/>
      <c r="D35" s="273"/>
      <c r="E35" s="122"/>
      <c r="F35" s="120"/>
    </row>
    <row r="36" spans="1:6" ht="14" customHeight="1">
      <c r="A36" s="129"/>
      <c r="B36" s="271"/>
      <c r="C36" s="272"/>
      <c r="D36" s="273"/>
      <c r="E36" s="122"/>
      <c r="F36" s="120"/>
    </row>
    <row r="37" spans="1:6" ht="14" customHeight="1">
      <c r="A37" s="129"/>
      <c r="B37" s="271"/>
      <c r="C37" s="272"/>
      <c r="D37" s="273"/>
      <c r="E37" s="122"/>
      <c r="F37" s="120"/>
    </row>
    <row r="38" spans="1:6" ht="14" customHeight="1">
      <c r="A38" s="129"/>
      <c r="B38" s="271"/>
      <c r="C38" s="272"/>
      <c r="D38" s="273"/>
      <c r="E38" s="122"/>
      <c r="F38" s="120"/>
    </row>
    <row r="39" spans="1:6" ht="14" customHeight="1">
      <c r="A39" s="129"/>
      <c r="B39" s="271"/>
      <c r="C39" s="272"/>
      <c r="D39" s="273"/>
      <c r="E39" s="122"/>
      <c r="F39" s="120"/>
    </row>
    <row r="40" spans="1:6" ht="14" customHeight="1">
      <c r="A40" s="129"/>
      <c r="B40" s="271"/>
      <c r="C40" s="272"/>
      <c r="D40" s="273"/>
      <c r="E40" s="122"/>
      <c r="F40" s="120"/>
    </row>
    <row r="41" spans="1:6" ht="14" customHeight="1">
      <c r="A41" s="129"/>
      <c r="B41" s="271"/>
      <c r="C41" s="272"/>
      <c r="D41" s="273"/>
      <c r="E41" s="122"/>
      <c r="F41" s="120"/>
    </row>
    <row r="42" spans="1:6" ht="14" customHeight="1">
      <c r="A42" s="129"/>
      <c r="B42" s="271"/>
      <c r="C42" s="272"/>
      <c r="D42" s="273"/>
      <c r="E42" s="122"/>
      <c r="F42" s="120"/>
    </row>
    <row r="43" spans="1:6" ht="14" customHeight="1">
      <c r="A43" s="129"/>
      <c r="B43" s="271"/>
      <c r="C43" s="272"/>
      <c r="D43" s="273"/>
      <c r="E43" s="122"/>
      <c r="F43" s="120"/>
    </row>
    <row r="44" spans="1:6" ht="14" customHeight="1">
      <c r="A44" s="129"/>
      <c r="B44" s="271"/>
      <c r="C44" s="272"/>
      <c r="D44" s="273"/>
      <c r="E44" s="122"/>
      <c r="F44" s="120"/>
    </row>
    <row r="45" spans="1:6" ht="14" customHeight="1">
      <c r="A45" s="129"/>
      <c r="B45" s="271"/>
      <c r="C45" s="272"/>
      <c r="D45" s="273"/>
      <c r="E45" s="122"/>
      <c r="F45" s="120"/>
    </row>
    <row r="46" spans="1:6" ht="14" customHeight="1">
      <c r="A46" s="129"/>
      <c r="B46" s="271"/>
      <c r="C46" s="272"/>
      <c r="D46" s="273"/>
      <c r="E46" s="122"/>
      <c r="F46" s="120"/>
    </row>
    <row r="47" spans="1:6" ht="14" customHeight="1">
      <c r="A47" s="129"/>
      <c r="B47" s="271"/>
      <c r="C47" s="272"/>
      <c r="D47" s="273"/>
      <c r="E47" s="122"/>
      <c r="F47" s="120"/>
    </row>
    <row r="48" spans="1:6" ht="14" customHeight="1">
      <c r="A48" s="129"/>
      <c r="B48" s="271"/>
      <c r="C48" s="272"/>
      <c r="D48" s="273"/>
      <c r="E48" s="122"/>
      <c r="F48" s="120"/>
    </row>
    <row r="49" spans="1:6" ht="14" customHeight="1">
      <c r="A49" s="129"/>
      <c r="B49" s="271"/>
      <c r="C49" s="272"/>
      <c r="D49" s="273"/>
      <c r="E49" s="122"/>
      <c r="F49" s="120"/>
    </row>
    <row r="50" spans="1:6" ht="14" customHeight="1">
      <c r="A50" s="129"/>
      <c r="B50" s="271"/>
      <c r="C50" s="272"/>
      <c r="D50" s="273"/>
      <c r="E50" s="122"/>
      <c r="F50" s="120"/>
    </row>
    <row r="51" spans="1:6" ht="14" customHeight="1">
      <c r="A51" s="129"/>
      <c r="B51" s="271"/>
      <c r="C51" s="272"/>
      <c r="D51" s="273"/>
      <c r="E51" s="122"/>
      <c r="F51" s="120"/>
    </row>
    <row r="52" spans="1:6" ht="14" customHeight="1">
      <c r="A52" s="129"/>
      <c r="B52" s="271"/>
      <c r="C52" s="272"/>
      <c r="D52" s="273"/>
      <c r="E52" s="122"/>
      <c r="F52" s="120"/>
    </row>
    <row r="53" spans="1:6" ht="14" customHeight="1">
      <c r="A53" s="129"/>
      <c r="B53" s="271"/>
      <c r="C53" s="272"/>
      <c r="D53" s="273"/>
      <c r="E53" s="122"/>
      <c r="F53" s="120"/>
    </row>
    <row r="54" spans="1:6" ht="14" customHeight="1">
      <c r="A54" s="129"/>
      <c r="B54" s="271"/>
      <c r="C54" s="272"/>
      <c r="D54" s="273"/>
      <c r="E54" s="122"/>
      <c r="F54" s="120"/>
    </row>
    <row r="55" spans="1:6" ht="14" customHeight="1">
      <c r="A55" s="129"/>
      <c r="B55" s="271"/>
      <c r="C55" s="272"/>
      <c r="D55" s="273"/>
      <c r="E55" s="122"/>
      <c r="F55" s="120"/>
    </row>
    <row r="56" spans="1:6" ht="14" customHeight="1">
      <c r="A56" s="129"/>
      <c r="B56" s="271"/>
      <c r="C56" s="272"/>
      <c r="D56" s="273"/>
      <c r="E56" s="122"/>
      <c r="F56" s="120"/>
    </row>
    <row r="57" spans="1:6" ht="14" customHeight="1">
      <c r="A57" s="129"/>
      <c r="B57" s="271"/>
      <c r="C57" s="272"/>
      <c r="D57" s="273"/>
      <c r="E57" s="122"/>
      <c r="F57" s="120"/>
    </row>
    <row r="58" spans="1:6" ht="14" customHeight="1">
      <c r="A58" s="129"/>
      <c r="B58" s="271"/>
      <c r="C58" s="272"/>
      <c r="D58" s="273"/>
      <c r="E58" s="122"/>
      <c r="F58" s="120"/>
    </row>
    <row r="59" spans="1:6" ht="14" customHeight="1">
      <c r="A59" s="129"/>
      <c r="B59" s="271"/>
      <c r="C59" s="272"/>
      <c r="D59" s="273"/>
      <c r="E59" s="122"/>
      <c r="F59" s="120"/>
    </row>
    <row r="60" spans="1:6" ht="14" customHeight="1">
      <c r="A60" s="129"/>
      <c r="B60" s="271"/>
      <c r="C60" s="272"/>
      <c r="D60" s="273"/>
      <c r="E60" s="122"/>
      <c r="F60" s="120"/>
    </row>
    <row r="61" spans="1:6" ht="14" customHeight="1">
      <c r="A61" s="129"/>
      <c r="B61" s="271"/>
      <c r="C61" s="272"/>
      <c r="D61" s="273"/>
      <c r="E61" s="122"/>
      <c r="F61" s="120"/>
    </row>
    <row r="62" spans="1:6" ht="14" customHeight="1">
      <c r="A62" s="129"/>
      <c r="B62" s="271"/>
      <c r="C62" s="272"/>
      <c r="D62" s="273"/>
      <c r="E62" s="122"/>
      <c r="F62" s="120"/>
    </row>
    <row r="63" spans="1:6" ht="14" customHeight="1">
      <c r="A63" s="129"/>
      <c r="B63" s="271"/>
      <c r="C63" s="272"/>
      <c r="D63" s="273"/>
      <c r="E63" s="122"/>
      <c r="F63" s="120"/>
    </row>
    <row r="64" spans="1:6" ht="14" customHeight="1">
      <c r="A64" s="129"/>
      <c r="B64" s="271"/>
      <c r="C64" s="272"/>
      <c r="D64" s="273"/>
      <c r="E64" s="122"/>
      <c r="F64" s="120"/>
    </row>
    <row r="65" spans="1:6" ht="14" customHeight="1">
      <c r="A65" s="129"/>
      <c r="B65" s="271"/>
      <c r="C65" s="272"/>
      <c r="D65" s="273"/>
      <c r="E65" s="122"/>
      <c r="F65" s="120"/>
    </row>
    <row r="66" spans="1:6" ht="14" customHeight="1">
      <c r="A66" s="129"/>
      <c r="B66" s="271"/>
      <c r="C66" s="272"/>
      <c r="D66" s="273"/>
      <c r="E66" s="122"/>
      <c r="F66" s="120"/>
    </row>
    <row r="67" spans="1:6" ht="14" customHeight="1">
      <c r="A67" s="129"/>
      <c r="B67" s="271"/>
      <c r="C67" s="272"/>
      <c r="D67" s="273"/>
      <c r="E67" s="122"/>
      <c r="F67" s="120"/>
    </row>
    <row r="68" spans="1:6" ht="14" customHeight="1">
      <c r="A68" s="129"/>
      <c r="B68" s="271"/>
      <c r="C68" s="272"/>
      <c r="D68" s="273"/>
      <c r="E68" s="122"/>
      <c r="F68" s="120"/>
    </row>
    <row r="69" spans="1:6" ht="14" customHeight="1">
      <c r="A69" s="129"/>
      <c r="B69" s="271"/>
      <c r="C69" s="272"/>
      <c r="D69" s="273"/>
      <c r="E69" s="122"/>
      <c r="F69" s="120"/>
    </row>
    <row r="70" spans="1:6" ht="14" customHeight="1">
      <c r="A70" s="129"/>
      <c r="B70" s="271"/>
      <c r="C70" s="272"/>
      <c r="D70" s="273"/>
      <c r="E70" s="122"/>
      <c r="F70" s="120"/>
    </row>
    <row r="71" spans="1:6" ht="14" customHeight="1">
      <c r="A71" s="129"/>
      <c r="B71" s="271"/>
      <c r="C71" s="272"/>
      <c r="D71" s="273"/>
      <c r="E71" s="122"/>
      <c r="F71" s="120"/>
    </row>
    <row r="72" spans="1:6" ht="14" customHeight="1">
      <c r="A72" s="129"/>
      <c r="B72" s="271"/>
      <c r="C72" s="272"/>
      <c r="D72" s="273"/>
      <c r="E72" s="122"/>
      <c r="F72" s="120"/>
    </row>
    <row r="73" spans="1:6" ht="14" customHeight="1">
      <c r="A73" s="129"/>
      <c r="B73" s="271"/>
      <c r="C73" s="272"/>
      <c r="D73" s="273"/>
      <c r="E73" s="122"/>
      <c r="F73" s="120"/>
    </row>
    <row r="74" spans="1:6" ht="14" customHeight="1">
      <c r="A74" s="129"/>
      <c r="B74" s="271"/>
      <c r="C74" s="272"/>
      <c r="D74" s="273"/>
      <c r="E74" s="122"/>
      <c r="F74" s="120"/>
    </row>
    <row r="75" spans="1:6" ht="14" customHeight="1">
      <c r="A75" s="129"/>
      <c r="B75" s="271"/>
      <c r="C75" s="272"/>
      <c r="D75" s="273"/>
      <c r="E75" s="122"/>
      <c r="F75" s="120"/>
    </row>
    <row r="76" spans="1:6" ht="14" customHeight="1">
      <c r="A76" s="129"/>
      <c r="B76" s="271"/>
      <c r="C76" s="272"/>
      <c r="D76" s="273"/>
      <c r="E76" s="122"/>
      <c r="F76" s="120"/>
    </row>
    <row r="77" spans="1:6" ht="14" customHeight="1">
      <c r="A77" s="129"/>
      <c r="B77" s="271"/>
      <c r="C77" s="272"/>
      <c r="D77" s="273"/>
      <c r="E77" s="122"/>
      <c r="F77" s="120"/>
    </row>
    <row r="78" spans="1:6" ht="14" customHeight="1">
      <c r="A78" s="129"/>
      <c r="B78" s="271"/>
      <c r="C78" s="272"/>
      <c r="D78" s="273"/>
      <c r="E78" s="122"/>
      <c r="F78" s="120"/>
    </row>
    <row r="79" spans="1:6" ht="14" customHeight="1">
      <c r="A79" s="129"/>
      <c r="B79" s="271"/>
      <c r="C79" s="272"/>
      <c r="D79" s="273"/>
      <c r="E79" s="122"/>
      <c r="F79" s="120"/>
    </row>
    <row r="80" spans="1:6" ht="14" customHeight="1">
      <c r="A80" s="129"/>
      <c r="B80" s="271"/>
      <c r="C80" s="272"/>
      <c r="D80" s="273"/>
      <c r="E80" s="122"/>
      <c r="F80" s="120"/>
    </row>
    <row r="81" spans="1:9" ht="14" customHeight="1">
      <c r="A81" s="129"/>
      <c r="B81" s="271"/>
      <c r="C81" s="272"/>
      <c r="D81" s="273"/>
      <c r="E81" s="122"/>
      <c r="F81" s="120"/>
    </row>
    <row r="82" spans="1:9" ht="14" customHeight="1">
      <c r="A82" s="129"/>
      <c r="B82" s="271"/>
      <c r="C82" s="272"/>
      <c r="D82" s="273"/>
      <c r="E82" s="122"/>
      <c r="F82" s="120"/>
    </row>
    <row r="83" spans="1:9" ht="14" customHeight="1">
      <c r="A83" s="129"/>
      <c r="B83" s="271"/>
      <c r="C83" s="272"/>
      <c r="D83" s="273"/>
      <c r="E83" s="122"/>
      <c r="F83" s="120"/>
    </row>
    <row r="84" spans="1:9" ht="14" customHeight="1">
      <c r="A84" s="129"/>
      <c r="B84" s="271"/>
      <c r="C84" s="272"/>
      <c r="D84" s="273"/>
      <c r="E84" s="122"/>
      <c r="F84" s="120"/>
    </row>
    <row r="85" spans="1:9" ht="14" customHeight="1">
      <c r="A85" s="129"/>
      <c r="B85" s="271"/>
      <c r="C85" s="272"/>
      <c r="D85" s="273"/>
      <c r="E85" s="122"/>
      <c r="F85" s="120"/>
    </row>
    <row r="86" spans="1:9" ht="14" customHeight="1">
      <c r="A86" s="129"/>
      <c r="B86" s="271"/>
      <c r="C86" s="272"/>
      <c r="D86" s="273"/>
      <c r="E86" s="122"/>
      <c r="F86" s="120"/>
    </row>
    <row r="87" spans="1:9" ht="14" customHeight="1">
      <c r="A87" s="129"/>
      <c r="B87" s="271"/>
      <c r="C87" s="272"/>
      <c r="D87" s="273"/>
      <c r="E87" s="122"/>
      <c r="F87" s="120"/>
    </row>
    <row r="88" spans="1:9" ht="14" customHeight="1">
      <c r="A88" s="129"/>
      <c r="B88" s="271"/>
      <c r="C88" s="272"/>
      <c r="D88" s="273"/>
      <c r="E88" s="122"/>
      <c r="F88" s="120"/>
    </row>
    <row r="89" spans="1:9" ht="14" customHeight="1">
      <c r="A89" s="129"/>
      <c r="B89" s="271"/>
      <c r="C89" s="272"/>
      <c r="D89" s="273"/>
      <c r="E89" s="122"/>
      <c r="F89" s="120"/>
    </row>
    <row r="90" spans="1:9" ht="14" customHeight="1">
      <c r="A90" s="129"/>
      <c r="B90" s="271"/>
      <c r="C90" s="272"/>
      <c r="D90" s="273"/>
      <c r="E90" s="122"/>
      <c r="F90" s="120"/>
    </row>
    <row r="91" spans="1:9" ht="14" customHeight="1">
      <c r="A91" s="129"/>
      <c r="B91" s="271"/>
      <c r="C91" s="272"/>
      <c r="D91" s="273"/>
      <c r="E91" s="122"/>
      <c r="F91" s="120"/>
    </row>
    <row r="92" spans="1:9" ht="14" customHeight="1">
      <c r="A92" s="129"/>
      <c r="B92" s="271"/>
      <c r="C92" s="272"/>
      <c r="D92" s="273"/>
      <c r="E92" s="122"/>
      <c r="F92" s="120"/>
    </row>
    <row r="93" spans="1:9" ht="14" customHeight="1">
      <c r="A93" s="120"/>
      <c r="B93" s="271"/>
      <c r="C93" s="272"/>
      <c r="D93" s="273"/>
      <c r="E93" s="122"/>
      <c r="F93" s="120"/>
    </row>
    <row r="94" spans="1:9" ht="2.5" customHeight="1">
      <c r="A94" s="288"/>
      <c r="B94" s="276"/>
      <c r="C94" s="277"/>
      <c r="D94" s="278"/>
      <c r="E94" s="280"/>
      <c r="F94" s="279"/>
    </row>
    <row r="95" spans="1:9" ht="14" customHeight="1">
      <c r="A95" s="66"/>
      <c r="B95" s="65"/>
      <c r="C95" s="65"/>
      <c r="D95" s="65"/>
      <c r="F95" s="103"/>
    </row>
    <row r="96" spans="1:9" ht="14" customHeight="1">
      <c r="A96" s="64"/>
      <c r="B96" s="65"/>
      <c r="C96" s="65"/>
      <c r="D96" s="169" t="str">
        <f>IF(H96=0,"………………., Tanggal, …, …, ….",(PROPER(Desa)&amp;", "&amp;TEXT(H96,"[$-421]d mmmm yyyy")))</f>
        <v>………………., Tanggal, …, …, ….</v>
      </c>
      <c r="E96" s="169"/>
      <c r="F96" s="169"/>
      <c r="H96" s="6"/>
      <c r="I96" s="5" t="s">
        <v>231</v>
      </c>
    </row>
    <row r="97" spans="1:6" ht="14" customHeight="1">
      <c r="B97" s="36" t="s">
        <v>144</v>
      </c>
      <c r="C97" s="65"/>
      <c r="D97" s="170" t="s">
        <v>137</v>
      </c>
      <c r="E97" s="170"/>
      <c r="F97" s="170"/>
    </row>
    <row r="98" spans="1:6" ht="14" customHeight="1">
      <c r="B98" s="36" t="s">
        <v>74</v>
      </c>
      <c r="C98" s="65"/>
      <c r="D98" s="65"/>
    </row>
    <row r="99" spans="1:6" ht="14" customHeight="1">
      <c r="C99" s="65"/>
      <c r="D99" s="65"/>
    </row>
    <row r="100" spans="1:6" ht="14" customHeight="1">
      <c r="C100" s="65"/>
      <c r="D100" s="65"/>
    </row>
    <row r="101" spans="1:6" ht="14" customHeight="1">
      <c r="C101" s="65"/>
      <c r="D101" s="65"/>
      <c r="E101" s="66"/>
      <c r="F101" s="67"/>
    </row>
    <row r="102" spans="1:6" ht="14" customHeight="1">
      <c r="B102" s="96" t="str">
        <f>IF(KepalaDesa=0,"(..........................)","( "&amp;KepalaDesa&amp;" )")</f>
        <v>(..........................)</v>
      </c>
      <c r="C102" s="65"/>
      <c r="D102" s="169" t="str">
        <f>IF(KetuaTimsun=0,"(..........................)","( "&amp;KetuaTimsun&amp;" )")</f>
        <v>(..........................)</v>
      </c>
      <c r="E102" s="169"/>
      <c r="F102" s="169"/>
    </row>
    <row r="103" spans="1:6" ht="14" customHeight="1">
      <c r="A103" s="64"/>
      <c r="B103" s="65"/>
      <c r="C103" s="65"/>
      <c r="D103" s="65"/>
      <c r="E103" s="66"/>
      <c r="F103" s="67"/>
    </row>
    <row r="104" spans="1:6" ht="14" customHeight="1">
      <c r="A104" s="63" t="s">
        <v>16</v>
      </c>
    </row>
    <row r="105" spans="1:6" ht="14" customHeight="1">
      <c r="A105" s="68" t="s">
        <v>187</v>
      </c>
      <c r="B105" s="69"/>
      <c r="C105" s="70"/>
      <c r="D105" s="70"/>
      <c r="E105" s="70"/>
      <c r="F105" s="70"/>
    </row>
    <row r="106" spans="1:6" ht="14" customHeight="1">
      <c r="A106" s="68" t="s">
        <v>188</v>
      </c>
      <c r="B106" s="71"/>
    </row>
  </sheetData>
  <sheetProtection algorithmName="SHA-512" hashValue="NTcXnTmcSLMKdpUr8xZwt1HPOKHQgKQnZLj/mE2BwThYJTZuXXYZrMviAhWR3KoA1+fEGyAIBj0e+Fr/h1Se2Q==" saltValue="VYBsVuz6EHdA3yj051bMmw==" spinCount="100000" sheet="1" objects="1" scenarios="1" formatCells="0" formatColumns="0" formatRows="0" insertColumns="0" insertRows="0" deleteRows="0"/>
  <mergeCells count="91">
    <mergeCell ref="B78:D78"/>
    <mergeCell ref="B79:D79"/>
    <mergeCell ref="B91:D91"/>
    <mergeCell ref="B73:D73"/>
    <mergeCell ref="B74:D74"/>
    <mergeCell ref="B75:D75"/>
    <mergeCell ref="B76:D76"/>
    <mergeCell ref="B77:D77"/>
    <mergeCell ref="B43:D43"/>
    <mergeCell ref="B44:D44"/>
    <mergeCell ref="B45:D45"/>
    <mergeCell ref="B61:D61"/>
    <mergeCell ref="B62:D62"/>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93:D93"/>
    <mergeCell ref="B94:D94"/>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90:D90"/>
    <mergeCell ref="B92:D92"/>
    <mergeCell ref="B87:D87"/>
    <mergeCell ref="B88:D88"/>
    <mergeCell ref="B89:D89"/>
    <mergeCell ref="B82:D82"/>
    <mergeCell ref="B83:D83"/>
    <mergeCell ref="B84:D84"/>
    <mergeCell ref="B85:D85"/>
    <mergeCell ref="B86:D86"/>
    <mergeCell ref="B57:D57"/>
    <mergeCell ref="B58:D58"/>
    <mergeCell ref="B59:D59"/>
    <mergeCell ref="B60:D60"/>
    <mergeCell ref="B81:D81"/>
    <mergeCell ref="B63:D63"/>
    <mergeCell ref="B64:D64"/>
    <mergeCell ref="B65:D65"/>
    <mergeCell ref="B66:D66"/>
    <mergeCell ref="B67:D67"/>
    <mergeCell ref="B68:D68"/>
    <mergeCell ref="B69:D69"/>
    <mergeCell ref="B80:D80"/>
    <mergeCell ref="B70:D70"/>
    <mergeCell ref="B71:D71"/>
    <mergeCell ref="B72:D72"/>
    <mergeCell ref="B52:D52"/>
    <mergeCell ref="B53:D53"/>
    <mergeCell ref="B54:D54"/>
    <mergeCell ref="B55:D55"/>
    <mergeCell ref="B56:D56"/>
    <mergeCell ref="D102:F102"/>
    <mergeCell ref="A1:F1"/>
    <mergeCell ref="B8:D8"/>
    <mergeCell ref="D96:F96"/>
    <mergeCell ref="D97:F97"/>
    <mergeCell ref="B9:D9"/>
    <mergeCell ref="B10:D10"/>
    <mergeCell ref="B11:D11"/>
    <mergeCell ref="B12:D12"/>
    <mergeCell ref="B13:D13"/>
    <mergeCell ref="B46:D46"/>
    <mergeCell ref="B47:D47"/>
    <mergeCell ref="B48:D48"/>
    <mergeCell ref="B49:D49"/>
    <mergeCell ref="B50:D50"/>
    <mergeCell ref="B51:D51"/>
  </mergeCells>
  <pageMargins left="0.78740157480314965" right="0.39370078740157483" top="0.59055118110236227"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1:I107"/>
  <sheetViews>
    <sheetView view="pageBreakPreview" zoomScaleNormal="100" zoomScaleSheetLayoutView="100" zoomScalePageLayoutView="96" workbookViewId="0">
      <selection activeCell="J6" sqref="J6"/>
    </sheetView>
  </sheetViews>
  <sheetFormatPr defaultColWidth="8.7265625" defaultRowHeight="14" customHeight="1"/>
  <cols>
    <col min="1" max="1" width="4.54296875" style="36" customWidth="1"/>
    <col min="2" max="2" width="11.81640625" style="36" customWidth="1"/>
    <col min="3" max="3" width="27.26953125" style="36" customWidth="1"/>
    <col min="4" max="4" width="18.1796875" style="36" customWidth="1"/>
    <col min="5" max="6" width="13.6328125" style="36" customWidth="1"/>
    <col min="7" max="7" width="1.54296875" style="36" customWidth="1"/>
    <col min="8" max="8" width="16.36328125" style="36" customWidth="1"/>
    <col min="9" max="16384" width="8.7265625" style="36"/>
  </cols>
  <sheetData>
    <row r="1" spans="1:6" ht="14" customHeight="1">
      <c r="A1" s="170" t="s">
        <v>22</v>
      </c>
      <c r="B1" s="170"/>
      <c r="C1" s="170"/>
      <c r="D1" s="170"/>
      <c r="E1" s="170"/>
      <c r="F1" s="170"/>
    </row>
    <row r="2" spans="1:6" ht="14" customHeight="1">
      <c r="A2" s="37"/>
      <c r="B2" s="37"/>
      <c r="C2" s="37"/>
      <c r="D2" s="37"/>
      <c r="E2" s="37"/>
      <c r="F2" s="37"/>
    </row>
    <row r="3" spans="1:6" ht="14" customHeight="1">
      <c r="A3" s="113" t="s">
        <v>5</v>
      </c>
      <c r="B3" s="114"/>
      <c r="C3" s="96" t="str">
        <f>IF(Desa=0,": ……………………………………………………………………………………",":  "&amp;Desa)</f>
        <v>:  IDRAP</v>
      </c>
      <c r="D3" s="96"/>
      <c r="E3" s="96"/>
      <c r="F3" s="96"/>
    </row>
    <row r="4" spans="1:6" ht="14" customHeight="1">
      <c r="A4" s="96" t="s">
        <v>7</v>
      </c>
      <c r="B4" s="108"/>
      <c r="C4" s="96" t="str">
        <f>IF(Kecamatan=0,": ……………………………………………………………………………………",":  "&amp;Kecamatan)</f>
        <v>: ……………………………………………………………………………………</v>
      </c>
      <c r="D4" s="96"/>
      <c r="E4" s="96"/>
      <c r="F4" s="96"/>
    </row>
    <row r="5" spans="1:6" ht="14" customHeight="1">
      <c r="A5" s="96" t="s">
        <v>8</v>
      </c>
      <c r="B5" s="108"/>
      <c r="C5" s="96" t="str">
        <f>IF(Kabupaten=0,": ……………………………………………………………………………………",":  "&amp;Kabupaten)</f>
        <v>: ……………………………………………………………………………………</v>
      </c>
      <c r="D5" s="96"/>
      <c r="E5" s="96"/>
      <c r="F5" s="96"/>
    </row>
    <row r="6" spans="1:6" ht="14" customHeight="1">
      <c r="A6" s="96" t="s">
        <v>9</v>
      </c>
      <c r="B6" s="108"/>
      <c r="C6" s="96" t="str">
        <f>IF(Provinsi=0,": ……………………………………………………………………………………",":  "&amp;Provinsi)</f>
        <v>: ……………………………………………………………………………………</v>
      </c>
      <c r="D6" s="96"/>
      <c r="E6" s="96"/>
      <c r="F6" s="96"/>
    </row>
    <row r="7" spans="1:6" ht="14" customHeight="1">
      <c r="A7" s="66"/>
      <c r="B7" s="66"/>
      <c r="C7" s="66"/>
      <c r="D7" s="66"/>
      <c r="E7" s="66"/>
      <c r="F7" s="66"/>
    </row>
    <row r="8" spans="1:6" ht="14" customHeight="1">
      <c r="A8" s="130" t="s">
        <v>10</v>
      </c>
      <c r="B8" s="282" t="s">
        <v>23</v>
      </c>
      <c r="C8" s="283"/>
      <c r="D8" s="284"/>
      <c r="E8" s="130" t="s">
        <v>19</v>
      </c>
      <c r="F8" s="130" t="s">
        <v>13</v>
      </c>
    </row>
    <row r="9" spans="1:6" ht="2.5" customHeight="1">
      <c r="A9" s="129"/>
      <c r="B9" s="271"/>
      <c r="C9" s="272"/>
      <c r="D9" s="273"/>
      <c r="E9" s="122"/>
      <c r="F9" s="120"/>
    </row>
    <row r="10" spans="1:6" ht="14" customHeight="1">
      <c r="A10" s="129"/>
      <c r="B10" s="271"/>
      <c r="C10" s="272"/>
      <c r="D10" s="273"/>
      <c r="E10" s="122"/>
      <c r="F10" s="120"/>
    </row>
    <row r="11" spans="1:6" ht="14" customHeight="1">
      <c r="A11" s="129"/>
      <c r="B11" s="271"/>
      <c r="C11" s="272"/>
      <c r="D11" s="273"/>
      <c r="E11" s="122"/>
      <c r="F11" s="120"/>
    </row>
    <row r="12" spans="1:6" ht="14" customHeight="1">
      <c r="A12" s="129"/>
      <c r="B12" s="271"/>
      <c r="C12" s="272"/>
      <c r="D12" s="273"/>
      <c r="E12" s="122"/>
      <c r="F12" s="120"/>
    </row>
    <row r="13" spans="1:6" ht="14" customHeight="1">
      <c r="A13" s="129"/>
      <c r="B13" s="271"/>
      <c r="C13" s="272"/>
      <c r="D13" s="273"/>
      <c r="E13" s="122"/>
      <c r="F13" s="120"/>
    </row>
    <row r="14" spans="1:6" ht="14" customHeight="1">
      <c r="A14" s="129"/>
      <c r="B14" s="271"/>
      <c r="C14" s="272"/>
      <c r="D14" s="273"/>
      <c r="E14" s="122"/>
      <c r="F14" s="120"/>
    </row>
    <row r="15" spans="1:6" ht="14" customHeight="1">
      <c r="A15" s="129"/>
      <c r="B15" s="271"/>
      <c r="C15" s="272"/>
      <c r="D15" s="273"/>
      <c r="E15" s="122"/>
      <c r="F15" s="120"/>
    </row>
    <row r="16" spans="1:6" ht="14" customHeight="1">
      <c r="A16" s="129"/>
      <c r="B16" s="271"/>
      <c r="C16" s="272"/>
      <c r="D16" s="273"/>
      <c r="E16" s="122"/>
      <c r="F16" s="120"/>
    </row>
    <row r="17" spans="1:6" ht="14" customHeight="1">
      <c r="A17" s="129"/>
      <c r="B17" s="271"/>
      <c r="C17" s="272"/>
      <c r="D17" s="273"/>
      <c r="E17" s="122"/>
      <c r="F17" s="120"/>
    </row>
    <row r="18" spans="1:6" ht="14" customHeight="1">
      <c r="A18" s="129"/>
      <c r="B18" s="271"/>
      <c r="C18" s="272"/>
      <c r="D18" s="273"/>
      <c r="E18" s="122"/>
      <c r="F18" s="120"/>
    </row>
    <row r="19" spans="1:6" ht="14" customHeight="1">
      <c r="A19" s="129"/>
      <c r="B19" s="271"/>
      <c r="C19" s="272"/>
      <c r="D19" s="273"/>
      <c r="E19" s="122"/>
      <c r="F19" s="120"/>
    </row>
    <row r="20" spans="1:6" ht="14" customHeight="1">
      <c r="A20" s="129"/>
      <c r="B20" s="271"/>
      <c r="C20" s="272"/>
      <c r="D20" s="273"/>
      <c r="E20" s="122"/>
      <c r="F20" s="120"/>
    </row>
    <row r="21" spans="1:6" ht="14" customHeight="1">
      <c r="A21" s="129"/>
      <c r="B21" s="271"/>
      <c r="C21" s="272"/>
      <c r="D21" s="273"/>
      <c r="E21" s="122"/>
      <c r="F21" s="120"/>
    </row>
    <row r="22" spans="1:6" ht="14" customHeight="1">
      <c r="A22" s="129"/>
      <c r="B22" s="271"/>
      <c r="C22" s="272"/>
      <c r="D22" s="273"/>
      <c r="E22" s="122"/>
      <c r="F22" s="120"/>
    </row>
    <row r="23" spans="1:6" ht="14" customHeight="1">
      <c r="A23" s="129"/>
      <c r="B23" s="271"/>
      <c r="C23" s="272"/>
      <c r="D23" s="273"/>
      <c r="E23" s="122"/>
      <c r="F23" s="120"/>
    </row>
    <row r="24" spans="1:6" ht="14" customHeight="1">
      <c r="A24" s="129"/>
      <c r="B24" s="271"/>
      <c r="C24" s="272"/>
      <c r="D24" s="273"/>
      <c r="E24" s="122"/>
      <c r="F24" s="120"/>
    </row>
    <row r="25" spans="1:6" ht="14" customHeight="1">
      <c r="A25" s="129"/>
      <c r="B25" s="271"/>
      <c r="C25" s="272"/>
      <c r="D25" s="273"/>
      <c r="E25" s="122"/>
      <c r="F25" s="120"/>
    </row>
    <row r="26" spans="1:6" ht="14" customHeight="1">
      <c r="A26" s="129"/>
      <c r="B26" s="271"/>
      <c r="C26" s="272"/>
      <c r="D26" s="273"/>
      <c r="E26" s="122"/>
      <c r="F26" s="120"/>
    </row>
    <row r="27" spans="1:6" ht="14" customHeight="1">
      <c r="A27" s="129"/>
      <c r="B27" s="271"/>
      <c r="C27" s="272"/>
      <c r="D27" s="273"/>
      <c r="E27" s="122"/>
      <c r="F27" s="120"/>
    </row>
    <row r="28" spans="1:6" ht="14" customHeight="1">
      <c r="A28" s="129"/>
      <c r="B28" s="271"/>
      <c r="C28" s="272"/>
      <c r="D28" s="273"/>
      <c r="E28" s="122"/>
      <c r="F28" s="120"/>
    </row>
    <row r="29" spans="1:6" ht="14" customHeight="1">
      <c r="A29" s="129"/>
      <c r="B29" s="271"/>
      <c r="C29" s="272"/>
      <c r="D29" s="273"/>
      <c r="E29" s="122"/>
      <c r="F29" s="120"/>
    </row>
    <row r="30" spans="1:6" ht="14" customHeight="1">
      <c r="A30" s="129"/>
      <c r="B30" s="271"/>
      <c r="C30" s="272"/>
      <c r="D30" s="273"/>
      <c r="E30" s="122"/>
      <c r="F30" s="120"/>
    </row>
    <row r="31" spans="1:6" ht="14" customHeight="1">
      <c r="A31" s="129"/>
      <c r="B31" s="271"/>
      <c r="C31" s="272"/>
      <c r="D31" s="273"/>
      <c r="E31" s="122"/>
      <c r="F31" s="120"/>
    </row>
    <row r="32" spans="1:6" ht="14" customHeight="1">
      <c r="A32" s="129"/>
      <c r="B32" s="271"/>
      <c r="C32" s="272"/>
      <c r="D32" s="273"/>
      <c r="E32" s="122"/>
      <c r="F32" s="120"/>
    </row>
    <row r="33" spans="1:6" ht="14" customHeight="1">
      <c r="A33" s="129"/>
      <c r="B33" s="271"/>
      <c r="C33" s="272"/>
      <c r="D33" s="273"/>
      <c r="E33" s="122"/>
      <c r="F33" s="120"/>
    </row>
    <row r="34" spans="1:6" ht="14" customHeight="1">
      <c r="A34" s="129"/>
      <c r="B34" s="271"/>
      <c r="C34" s="272"/>
      <c r="D34" s="273"/>
      <c r="E34" s="122"/>
      <c r="F34" s="120"/>
    </row>
    <row r="35" spans="1:6" ht="14" customHeight="1">
      <c r="A35" s="129"/>
      <c r="B35" s="271"/>
      <c r="C35" s="272"/>
      <c r="D35" s="273"/>
      <c r="E35" s="122"/>
      <c r="F35" s="120"/>
    </row>
    <row r="36" spans="1:6" ht="14" customHeight="1">
      <c r="A36" s="129"/>
      <c r="B36" s="271"/>
      <c r="C36" s="272"/>
      <c r="D36" s="273"/>
      <c r="E36" s="122"/>
      <c r="F36" s="120"/>
    </row>
    <row r="37" spans="1:6" ht="14" customHeight="1">
      <c r="A37" s="129"/>
      <c r="B37" s="271"/>
      <c r="C37" s="272"/>
      <c r="D37" s="273"/>
      <c r="E37" s="122"/>
      <c r="F37" s="120"/>
    </row>
    <row r="38" spans="1:6" ht="14" customHeight="1">
      <c r="A38" s="129"/>
      <c r="B38" s="271"/>
      <c r="C38" s="272"/>
      <c r="D38" s="273"/>
      <c r="E38" s="122"/>
      <c r="F38" s="120"/>
    </row>
    <row r="39" spans="1:6" ht="14" customHeight="1">
      <c r="A39" s="129"/>
      <c r="B39" s="271"/>
      <c r="C39" s="272"/>
      <c r="D39" s="273"/>
      <c r="E39" s="122"/>
      <c r="F39" s="120"/>
    </row>
    <row r="40" spans="1:6" ht="14" customHeight="1">
      <c r="A40" s="129"/>
      <c r="B40" s="271"/>
      <c r="C40" s="272"/>
      <c r="D40" s="273"/>
      <c r="E40" s="122"/>
      <c r="F40" s="120"/>
    </row>
    <row r="41" spans="1:6" ht="14" customHeight="1">
      <c r="A41" s="129"/>
      <c r="B41" s="271"/>
      <c r="C41" s="272"/>
      <c r="D41" s="273"/>
      <c r="E41" s="122"/>
      <c r="F41" s="120"/>
    </row>
    <row r="42" spans="1:6" ht="14" customHeight="1">
      <c r="A42" s="129"/>
      <c r="B42" s="271"/>
      <c r="C42" s="272"/>
      <c r="D42" s="273"/>
      <c r="E42" s="122"/>
      <c r="F42" s="120"/>
    </row>
    <row r="43" spans="1:6" ht="14" customHeight="1">
      <c r="A43" s="129"/>
      <c r="B43" s="271"/>
      <c r="C43" s="272"/>
      <c r="D43" s="273"/>
      <c r="E43" s="122"/>
      <c r="F43" s="120"/>
    </row>
    <row r="44" spans="1:6" ht="14" customHeight="1">
      <c r="A44" s="129"/>
      <c r="B44" s="271"/>
      <c r="C44" s="272"/>
      <c r="D44" s="273"/>
      <c r="E44" s="122"/>
      <c r="F44" s="120"/>
    </row>
    <row r="45" spans="1:6" ht="14" customHeight="1">
      <c r="A45" s="129"/>
      <c r="B45" s="271"/>
      <c r="C45" s="272"/>
      <c r="D45" s="273"/>
      <c r="E45" s="122"/>
      <c r="F45" s="120"/>
    </row>
    <row r="46" spans="1:6" ht="14" customHeight="1">
      <c r="A46" s="129"/>
      <c r="B46" s="271"/>
      <c r="C46" s="272"/>
      <c r="D46" s="273"/>
      <c r="E46" s="122"/>
      <c r="F46" s="120"/>
    </row>
    <row r="47" spans="1:6" ht="14" customHeight="1">
      <c r="A47" s="129"/>
      <c r="B47" s="271"/>
      <c r="C47" s="272"/>
      <c r="D47" s="273"/>
      <c r="E47" s="122"/>
      <c r="F47" s="120"/>
    </row>
    <row r="48" spans="1:6" ht="14" customHeight="1">
      <c r="A48" s="129"/>
      <c r="B48" s="271"/>
      <c r="C48" s="272"/>
      <c r="D48" s="273"/>
      <c r="E48" s="122"/>
      <c r="F48" s="120"/>
    </row>
    <row r="49" spans="1:6" ht="14" customHeight="1">
      <c r="A49" s="129"/>
      <c r="B49" s="271"/>
      <c r="C49" s="272"/>
      <c r="D49" s="273"/>
      <c r="E49" s="122"/>
      <c r="F49" s="120"/>
    </row>
    <row r="50" spans="1:6" ht="14" customHeight="1">
      <c r="A50" s="129"/>
      <c r="B50" s="271"/>
      <c r="C50" s="272"/>
      <c r="D50" s="273"/>
      <c r="E50" s="122"/>
      <c r="F50" s="120"/>
    </row>
    <row r="51" spans="1:6" ht="14" customHeight="1">
      <c r="A51" s="129"/>
      <c r="B51" s="271"/>
      <c r="C51" s="272"/>
      <c r="D51" s="273"/>
      <c r="E51" s="122"/>
      <c r="F51" s="120"/>
    </row>
    <row r="52" spans="1:6" ht="14" customHeight="1">
      <c r="A52" s="129"/>
      <c r="B52" s="271"/>
      <c r="C52" s="272"/>
      <c r="D52" s="273"/>
      <c r="E52" s="122"/>
      <c r="F52" s="120"/>
    </row>
    <row r="53" spans="1:6" ht="14" customHeight="1">
      <c r="A53" s="129"/>
      <c r="B53" s="271"/>
      <c r="C53" s="272"/>
      <c r="D53" s="273"/>
      <c r="E53" s="122"/>
      <c r="F53" s="120"/>
    </row>
    <row r="54" spans="1:6" ht="14" customHeight="1">
      <c r="A54" s="129"/>
      <c r="B54" s="271"/>
      <c r="C54" s="272"/>
      <c r="D54" s="273"/>
      <c r="E54" s="122"/>
      <c r="F54" s="120"/>
    </row>
    <row r="55" spans="1:6" ht="14" customHeight="1">
      <c r="A55" s="129"/>
      <c r="B55" s="271"/>
      <c r="C55" s="272"/>
      <c r="D55" s="273"/>
      <c r="E55" s="122"/>
      <c r="F55" s="120"/>
    </row>
    <row r="56" spans="1:6" ht="14" customHeight="1">
      <c r="A56" s="129"/>
      <c r="B56" s="271"/>
      <c r="C56" s="272"/>
      <c r="D56" s="273"/>
      <c r="E56" s="122"/>
      <c r="F56" s="120"/>
    </row>
    <row r="57" spans="1:6" ht="14" customHeight="1">
      <c r="A57" s="129"/>
      <c r="B57" s="271"/>
      <c r="C57" s="272"/>
      <c r="D57" s="273"/>
      <c r="E57" s="122"/>
      <c r="F57" s="120"/>
    </row>
    <row r="58" spans="1:6" ht="14" customHeight="1">
      <c r="A58" s="129"/>
      <c r="B58" s="271"/>
      <c r="C58" s="272"/>
      <c r="D58" s="273"/>
      <c r="E58" s="122"/>
      <c r="F58" s="120"/>
    </row>
    <row r="59" spans="1:6" ht="14" customHeight="1">
      <c r="A59" s="129"/>
      <c r="B59" s="271"/>
      <c r="C59" s="272"/>
      <c r="D59" s="273"/>
      <c r="E59" s="122"/>
      <c r="F59" s="120"/>
    </row>
    <row r="60" spans="1:6" ht="14" customHeight="1">
      <c r="A60" s="129"/>
      <c r="B60" s="271"/>
      <c r="C60" s="272"/>
      <c r="D60" s="273"/>
      <c r="E60" s="122"/>
      <c r="F60" s="120"/>
    </row>
    <row r="61" spans="1:6" ht="14" customHeight="1">
      <c r="A61" s="129"/>
      <c r="B61" s="271"/>
      <c r="C61" s="272"/>
      <c r="D61" s="273"/>
      <c r="E61" s="122"/>
      <c r="F61" s="120"/>
    </row>
    <row r="62" spans="1:6" ht="14" customHeight="1">
      <c r="A62" s="129"/>
      <c r="B62" s="271"/>
      <c r="C62" s="272"/>
      <c r="D62" s="273"/>
      <c r="E62" s="122"/>
      <c r="F62" s="120"/>
    </row>
    <row r="63" spans="1:6" ht="14" customHeight="1">
      <c r="A63" s="129"/>
      <c r="B63" s="271"/>
      <c r="C63" s="272"/>
      <c r="D63" s="273"/>
      <c r="E63" s="122"/>
      <c r="F63" s="120"/>
    </row>
    <row r="64" spans="1:6" ht="14" customHeight="1">
      <c r="A64" s="129"/>
      <c r="B64" s="271"/>
      <c r="C64" s="272"/>
      <c r="D64" s="273"/>
      <c r="E64" s="122"/>
      <c r="F64" s="120"/>
    </row>
    <row r="65" spans="1:6" ht="14" customHeight="1">
      <c r="A65" s="129"/>
      <c r="B65" s="271"/>
      <c r="C65" s="272"/>
      <c r="D65" s="273"/>
      <c r="E65" s="122"/>
      <c r="F65" s="120"/>
    </row>
    <row r="66" spans="1:6" ht="14" customHeight="1">
      <c r="A66" s="129"/>
      <c r="B66" s="271"/>
      <c r="C66" s="272"/>
      <c r="D66" s="273"/>
      <c r="E66" s="122"/>
      <c r="F66" s="120"/>
    </row>
    <row r="67" spans="1:6" ht="14" customHeight="1">
      <c r="A67" s="129"/>
      <c r="B67" s="271"/>
      <c r="C67" s="272"/>
      <c r="D67" s="273"/>
      <c r="E67" s="122"/>
      <c r="F67" s="120"/>
    </row>
    <row r="68" spans="1:6" ht="14" customHeight="1">
      <c r="A68" s="129"/>
      <c r="B68" s="271"/>
      <c r="C68" s="272"/>
      <c r="D68" s="273"/>
      <c r="E68" s="122"/>
      <c r="F68" s="120"/>
    </row>
    <row r="69" spans="1:6" ht="14" customHeight="1">
      <c r="A69" s="129"/>
      <c r="B69" s="271"/>
      <c r="C69" s="272"/>
      <c r="D69" s="273"/>
      <c r="E69" s="122"/>
      <c r="F69" s="120"/>
    </row>
    <row r="70" spans="1:6" ht="14" customHeight="1">
      <c r="A70" s="129"/>
      <c r="B70" s="271"/>
      <c r="C70" s="272"/>
      <c r="D70" s="273"/>
      <c r="E70" s="122"/>
      <c r="F70" s="120"/>
    </row>
    <row r="71" spans="1:6" ht="14" customHeight="1">
      <c r="A71" s="129"/>
      <c r="B71" s="271"/>
      <c r="C71" s="272"/>
      <c r="D71" s="273"/>
      <c r="E71" s="122"/>
      <c r="F71" s="120"/>
    </row>
    <row r="72" spans="1:6" ht="14" customHeight="1">
      <c r="A72" s="129"/>
      <c r="B72" s="271"/>
      <c r="C72" s="272"/>
      <c r="D72" s="273"/>
      <c r="E72" s="122"/>
      <c r="F72" s="120"/>
    </row>
    <row r="73" spans="1:6" ht="14" customHeight="1">
      <c r="A73" s="129"/>
      <c r="B73" s="271"/>
      <c r="C73" s="272"/>
      <c r="D73" s="273"/>
      <c r="E73" s="122"/>
      <c r="F73" s="120"/>
    </row>
    <row r="74" spans="1:6" ht="14" customHeight="1">
      <c r="A74" s="129"/>
      <c r="B74" s="271"/>
      <c r="C74" s="272"/>
      <c r="D74" s="273"/>
      <c r="E74" s="122"/>
      <c r="F74" s="120"/>
    </row>
    <row r="75" spans="1:6" ht="14" customHeight="1">
      <c r="A75" s="129"/>
      <c r="B75" s="271"/>
      <c r="C75" s="272"/>
      <c r="D75" s="273"/>
      <c r="E75" s="122"/>
      <c r="F75" s="120"/>
    </row>
    <row r="76" spans="1:6" ht="14" customHeight="1">
      <c r="A76" s="129"/>
      <c r="B76" s="271"/>
      <c r="C76" s="272"/>
      <c r="D76" s="273"/>
      <c r="E76" s="122"/>
      <c r="F76" s="120"/>
    </row>
    <row r="77" spans="1:6" ht="14" customHeight="1">
      <c r="A77" s="129"/>
      <c r="B77" s="271"/>
      <c r="C77" s="272"/>
      <c r="D77" s="273"/>
      <c r="E77" s="122"/>
      <c r="F77" s="120"/>
    </row>
    <row r="78" spans="1:6" ht="14" customHeight="1">
      <c r="A78" s="129"/>
      <c r="B78" s="271"/>
      <c r="C78" s="272"/>
      <c r="D78" s="273"/>
      <c r="E78" s="122"/>
      <c r="F78" s="120"/>
    </row>
    <row r="79" spans="1:6" ht="14" customHeight="1">
      <c r="A79" s="129"/>
      <c r="B79" s="271"/>
      <c r="C79" s="272"/>
      <c r="D79" s="273"/>
      <c r="E79" s="122"/>
      <c r="F79" s="120"/>
    </row>
    <row r="80" spans="1:6" ht="14" customHeight="1">
      <c r="A80" s="129"/>
      <c r="B80" s="271"/>
      <c r="C80" s="272"/>
      <c r="D80" s="273"/>
      <c r="E80" s="122"/>
      <c r="F80" s="120"/>
    </row>
    <row r="81" spans="1:6" ht="14" customHeight="1">
      <c r="A81" s="129"/>
      <c r="B81" s="271"/>
      <c r="C81" s="272"/>
      <c r="D81" s="273"/>
      <c r="E81" s="122"/>
      <c r="F81" s="120"/>
    </row>
    <row r="82" spans="1:6" ht="14" customHeight="1">
      <c r="A82" s="129"/>
      <c r="B82" s="271"/>
      <c r="C82" s="272"/>
      <c r="D82" s="273"/>
      <c r="E82" s="122"/>
      <c r="F82" s="120"/>
    </row>
    <row r="83" spans="1:6" ht="14" customHeight="1">
      <c r="A83" s="129"/>
      <c r="B83" s="271"/>
      <c r="C83" s="272"/>
      <c r="D83" s="273"/>
      <c r="E83" s="122"/>
      <c r="F83" s="120"/>
    </row>
    <row r="84" spans="1:6" ht="14" customHeight="1">
      <c r="A84" s="129"/>
      <c r="B84" s="271"/>
      <c r="C84" s="272"/>
      <c r="D84" s="273"/>
      <c r="E84" s="122"/>
      <c r="F84" s="120"/>
    </row>
    <row r="85" spans="1:6" ht="14" customHeight="1">
      <c r="A85" s="129"/>
      <c r="B85" s="271"/>
      <c r="C85" s="272"/>
      <c r="D85" s="273"/>
      <c r="E85" s="122"/>
      <c r="F85" s="120"/>
    </row>
    <row r="86" spans="1:6" ht="14" customHeight="1">
      <c r="A86" s="129"/>
      <c r="B86" s="271"/>
      <c r="C86" s="272"/>
      <c r="D86" s="273"/>
      <c r="E86" s="122"/>
      <c r="F86" s="120"/>
    </row>
    <row r="87" spans="1:6" ht="14" customHeight="1">
      <c r="A87" s="129"/>
      <c r="B87" s="271"/>
      <c r="C87" s="272"/>
      <c r="D87" s="273"/>
      <c r="E87" s="122"/>
      <c r="F87" s="120"/>
    </row>
    <row r="88" spans="1:6" ht="14" customHeight="1">
      <c r="A88" s="129"/>
      <c r="B88" s="271"/>
      <c r="C88" s="272"/>
      <c r="D88" s="273"/>
      <c r="E88" s="122"/>
      <c r="F88" s="120"/>
    </row>
    <row r="89" spans="1:6" ht="14" customHeight="1">
      <c r="A89" s="129"/>
      <c r="B89" s="271"/>
      <c r="C89" s="272"/>
      <c r="D89" s="273"/>
      <c r="E89" s="122"/>
      <c r="F89" s="120"/>
    </row>
    <row r="90" spans="1:6" ht="14" customHeight="1">
      <c r="A90" s="129"/>
      <c r="B90" s="271"/>
      <c r="C90" s="272"/>
      <c r="D90" s="273"/>
      <c r="E90" s="122"/>
      <c r="F90" s="120"/>
    </row>
    <row r="91" spans="1:6" ht="14" customHeight="1">
      <c r="A91" s="129"/>
      <c r="B91" s="274"/>
      <c r="C91" s="275"/>
      <c r="D91" s="273"/>
      <c r="E91" s="122"/>
      <c r="F91" s="120"/>
    </row>
    <row r="92" spans="1:6" ht="14" customHeight="1">
      <c r="A92" s="129"/>
      <c r="B92" s="271"/>
      <c r="C92" s="272"/>
      <c r="D92" s="273"/>
      <c r="E92" s="122"/>
      <c r="F92" s="33"/>
    </row>
    <row r="93" spans="1:6" ht="14" customHeight="1">
      <c r="A93" s="129"/>
      <c r="B93" s="271"/>
      <c r="C93" s="272"/>
      <c r="D93" s="273"/>
      <c r="E93" s="122"/>
      <c r="F93" s="119"/>
    </row>
    <row r="94" spans="1:6" ht="14" customHeight="1">
      <c r="A94" s="119"/>
      <c r="B94" s="271"/>
      <c r="C94" s="272"/>
      <c r="D94" s="273"/>
      <c r="E94" s="122"/>
      <c r="F94" s="119"/>
    </row>
    <row r="95" spans="1:6" ht="2.5" customHeight="1">
      <c r="A95" s="288"/>
      <c r="B95" s="276"/>
      <c r="C95" s="277"/>
      <c r="D95" s="278"/>
      <c r="E95" s="280"/>
      <c r="F95" s="279"/>
    </row>
    <row r="96" spans="1:6" ht="14" customHeight="1">
      <c r="A96" s="66"/>
      <c r="B96" s="65"/>
      <c r="C96" s="65"/>
      <c r="D96" s="65"/>
      <c r="F96" s="103"/>
    </row>
    <row r="97" spans="1:9" ht="14" customHeight="1">
      <c r="A97" s="64"/>
      <c r="B97" s="65"/>
      <c r="C97" s="65"/>
      <c r="D97" s="169" t="str">
        <f>IF(H97=0,"………………., Tanggal, …, …, ….",(PROPER(Desa)&amp;", "&amp;TEXT(H97,"[$-421]d mmmm yyyy")))</f>
        <v>………………., Tanggal, …, …, ….</v>
      </c>
      <c r="E97" s="169"/>
      <c r="F97" s="169"/>
      <c r="H97" s="6"/>
      <c r="I97" s="5" t="s">
        <v>231</v>
      </c>
    </row>
    <row r="98" spans="1:9" ht="14" customHeight="1">
      <c r="B98" s="36" t="s">
        <v>144</v>
      </c>
      <c r="C98" s="65"/>
      <c r="D98" s="170" t="s">
        <v>137</v>
      </c>
      <c r="E98" s="170"/>
      <c r="F98" s="170"/>
    </row>
    <row r="99" spans="1:9" ht="14" customHeight="1">
      <c r="B99" s="36" t="s">
        <v>74</v>
      </c>
      <c r="C99" s="65"/>
      <c r="D99" s="65"/>
    </row>
    <row r="100" spans="1:9" ht="14" customHeight="1">
      <c r="C100" s="65"/>
      <c r="D100" s="65"/>
    </row>
    <row r="101" spans="1:9" ht="14" customHeight="1">
      <c r="C101" s="65"/>
      <c r="D101" s="65"/>
    </row>
    <row r="102" spans="1:9" ht="14" customHeight="1">
      <c r="C102" s="65"/>
      <c r="D102" s="65"/>
      <c r="E102" s="66"/>
      <c r="F102" s="67"/>
    </row>
    <row r="103" spans="1:9" ht="14" customHeight="1">
      <c r="B103" s="96" t="str">
        <f>IF(KepalaDesa=0,"(..........................)","( "&amp;KepalaDesa&amp;" )")</f>
        <v>(..........................)</v>
      </c>
      <c r="C103" s="65"/>
      <c r="D103" s="169" t="str">
        <f>IF(KetuaTimsun=0,"(..........................)","( "&amp;KetuaTimsun&amp;" )")</f>
        <v>(..........................)</v>
      </c>
      <c r="E103" s="169"/>
      <c r="F103" s="169"/>
    </row>
    <row r="104" spans="1:9" ht="14" customHeight="1">
      <c r="A104" s="64"/>
      <c r="B104" s="65"/>
      <c r="C104" s="65"/>
      <c r="D104" s="65"/>
      <c r="E104" s="66"/>
      <c r="F104" s="67"/>
    </row>
    <row r="105" spans="1:9" ht="14" customHeight="1">
      <c r="A105" s="63" t="s">
        <v>16</v>
      </c>
    </row>
    <row r="106" spans="1:9" ht="14" customHeight="1">
      <c r="A106" s="68" t="s">
        <v>187</v>
      </c>
      <c r="B106" s="69"/>
      <c r="C106" s="70"/>
      <c r="D106" s="70"/>
      <c r="E106" s="70"/>
      <c r="F106" s="70"/>
    </row>
    <row r="107" spans="1:9" ht="14" customHeight="1">
      <c r="A107" s="68" t="s">
        <v>188</v>
      </c>
      <c r="B107" s="71"/>
    </row>
  </sheetData>
  <sheetProtection algorithmName="SHA-512" hashValue="Li1G7rVwWYlNDsI0Me+kol9eV2BKSbMsGFJcC9+g2NIfM82piXA00H69N3Be5cNNya2nqWs1WwpXeJcpPnbhZA==" saltValue="nQkyObUjO/SP3jy/xsUFhA==" spinCount="100000" sheet="1" objects="1" scenarios="1" formatCells="0" formatColumns="0" formatRows="0" insertColumns="0" insertRows="0" deleteRows="0"/>
  <mergeCells count="92">
    <mergeCell ref="B85:D85"/>
    <mergeCell ref="B89:D89"/>
    <mergeCell ref="B80:D80"/>
    <mergeCell ref="B81:D81"/>
    <mergeCell ref="B82:D82"/>
    <mergeCell ref="B83:D83"/>
    <mergeCell ref="B84:D84"/>
    <mergeCell ref="B73:D73"/>
    <mergeCell ref="B74:D74"/>
    <mergeCell ref="B75:D75"/>
    <mergeCell ref="B78:D78"/>
    <mergeCell ref="B79:D79"/>
    <mergeCell ref="B68:D68"/>
    <mergeCell ref="B69:D69"/>
    <mergeCell ref="B70:D70"/>
    <mergeCell ref="B71:D71"/>
    <mergeCell ref="B72:D72"/>
    <mergeCell ref="B67:D67"/>
    <mergeCell ref="B88:D88"/>
    <mergeCell ref="B87:D87"/>
    <mergeCell ref="B86:D86"/>
    <mergeCell ref="B56:D56"/>
    <mergeCell ref="B55:D55"/>
    <mergeCell ref="B54:D54"/>
    <mergeCell ref="B53:D53"/>
    <mergeCell ref="B61:D61"/>
    <mergeCell ref="B60:D60"/>
    <mergeCell ref="B59:D59"/>
    <mergeCell ref="B58:D58"/>
    <mergeCell ref="B57:D57"/>
    <mergeCell ref="B52:D52"/>
    <mergeCell ref="B49:D49"/>
    <mergeCell ref="B50:D50"/>
    <mergeCell ref="B44:D44"/>
    <mergeCell ref="B45:D45"/>
    <mergeCell ref="B46:D46"/>
    <mergeCell ref="B47:D47"/>
    <mergeCell ref="B48:D48"/>
    <mergeCell ref="B93:D93"/>
    <mergeCell ref="B94:D94"/>
    <mergeCell ref="B95:D95"/>
    <mergeCell ref="B21:D21"/>
    <mergeCell ref="B22:D22"/>
    <mergeCell ref="B23:D23"/>
    <mergeCell ref="B24:D24"/>
    <mergeCell ref="B25:D25"/>
    <mergeCell ref="B26:D26"/>
    <mergeCell ref="B27:D27"/>
    <mergeCell ref="B28:D28"/>
    <mergeCell ref="B29:D29"/>
    <mergeCell ref="B30:D30"/>
    <mergeCell ref="B31:D31"/>
    <mergeCell ref="B32:D32"/>
    <mergeCell ref="B90:D90"/>
    <mergeCell ref="B92:D92"/>
    <mergeCell ref="B76:D76"/>
    <mergeCell ref="B77:D77"/>
    <mergeCell ref="B62:D62"/>
    <mergeCell ref="B63:D63"/>
    <mergeCell ref="B64:D64"/>
    <mergeCell ref="B65:D65"/>
    <mergeCell ref="B66:D66"/>
    <mergeCell ref="B51:D51"/>
    <mergeCell ref="B57:D57"/>
    <mergeCell ref="B20:D20"/>
    <mergeCell ref="B33:D33"/>
    <mergeCell ref="B34:D34"/>
    <mergeCell ref="B35:D35"/>
    <mergeCell ref="B36:D36"/>
    <mergeCell ref="B37:D37"/>
    <mergeCell ref="B38:D38"/>
    <mergeCell ref="B39:D39"/>
    <mergeCell ref="B40:D40"/>
    <mergeCell ref="B41:D41"/>
    <mergeCell ref="B42:D42"/>
    <mergeCell ref="B43:D43"/>
    <mergeCell ref="D103:F103"/>
    <mergeCell ref="B8:D8"/>
    <mergeCell ref="A1:F1"/>
    <mergeCell ref="D97:F97"/>
    <mergeCell ref="D98:F98"/>
    <mergeCell ref="B9:D9"/>
    <mergeCell ref="B10:D10"/>
    <mergeCell ref="B11:D11"/>
    <mergeCell ref="B12:D12"/>
    <mergeCell ref="B13:D13"/>
    <mergeCell ref="B14:D14"/>
    <mergeCell ref="B15:D15"/>
    <mergeCell ref="B16:D16"/>
    <mergeCell ref="B17:D17"/>
    <mergeCell ref="B18:D18"/>
    <mergeCell ref="B19:D19"/>
  </mergeCells>
  <pageMargins left="0.78740157480314965"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I107"/>
  <sheetViews>
    <sheetView view="pageBreakPreview" zoomScaleNormal="100" zoomScaleSheetLayoutView="100" zoomScalePageLayoutView="98" workbookViewId="0">
      <selection activeCell="H2" sqref="H2"/>
    </sheetView>
  </sheetViews>
  <sheetFormatPr defaultColWidth="8.7265625" defaultRowHeight="14" customHeight="1"/>
  <cols>
    <col min="1" max="1" width="4.54296875" style="36" customWidth="1"/>
    <col min="2" max="2" width="12.08984375" style="36" customWidth="1"/>
    <col min="3" max="3" width="27.1796875" style="36" customWidth="1"/>
    <col min="4" max="4" width="18.1796875" style="36" customWidth="1"/>
    <col min="5" max="6" width="13.6328125" style="36" customWidth="1"/>
    <col min="7" max="7" width="1.54296875" style="36" customWidth="1"/>
    <col min="8" max="8" width="16.36328125" style="36" customWidth="1"/>
    <col min="9" max="16384" width="8.7265625" style="36"/>
  </cols>
  <sheetData>
    <row r="1" spans="1:6" ht="14" customHeight="1">
      <c r="A1" s="170" t="s">
        <v>189</v>
      </c>
      <c r="B1" s="170"/>
      <c r="C1" s="170"/>
      <c r="D1" s="170"/>
      <c r="E1" s="170"/>
      <c r="F1" s="170"/>
    </row>
    <row r="2" spans="1:6" ht="14" customHeight="1">
      <c r="A2" s="37"/>
      <c r="B2" s="37"/>
      <c r="C2" s="37"/>
      <c r="D2" s="37"/>
      <c r="E2" s="37"/>
      <c r="F2" s="37"/>
    </row>
    <row r="3" spans="1:6" ht="14" customHeight="1">
      <c r="A3" s="113" t="s">
        <v>5</v>
      </c>
      <c r="B3" s="113"/>
      <c r="C3" s="96" t="str">
        <f>IF(Desa=0,": ……………………………………………………………………………………",":  "&amp;Desa)</f>
        <v>:  IDRAP</v>
      </c>
      <c r="D3" s="96"/>
      <c r="E3" s="96"/>
      <c r="F3" s="96"/>
    </row>
    <row r="4" spans="1:6" ht="14" customHeight="1">
      <c r="A4" s="96" t="s">
        <v>7</v>
      </c>
      <c r="B4" s="108"/>
      <c r="C4" s="96" t="str">
        <f>IF(Kecamatan=0,": ……………………………………………………………………………………",":  "&amp;Kecamatan)</f>
        <v>: ……………………………………………………………………………………</v>
      </c>
      <c r="D4" s="96"/>
      <c r="E4" s="96"/>
      <c r="F4" s="96"/>
    </row>
    <row r="5" spans="1:6" ht="14" customHeight="1">
      <c r="A5" s="96" t="s">
        <v>8</v>
      </c>
      <c r="B5" s="108"/>
      <c r="C5" s="96" t="str">
        <f>IF(Kabupaten=0,": ……………………………………………………………………………………",":  "&amp;Kabupaten)</f>
        <v>: ……………………………………………………………………………………</v>
      </c>
      <c r="D5" s="96"/>
      <c r="E5" s="96"/>
      <c r="F5" s="96"/>
    </row>
    <row r="6" spans="1:6" ht="14" customHeight="1">
      <c r="A6" s="96" t="s">
        <v>9</v>
      </c>
      <c r="B6" s="108"/>
      <c r="C6" s="96" t="str">
        <f>IF(Provinsi=0,": ……………………………………………………………………………………",":  "&amp;Provinsi)</f>
        <v>: ……………………………………………………………………………………</v>
      </c>
      <c r="D6" s="96"/>
      <c r="E6" s="96"/>
      <c r="F6" s="96"/>
    </row>
    <row r="7" spans="1:6" ht="14" customHeight="1">
      <c r="A7" s="66"/>
      <c r="B7" s="66"/>
      <c r="C7" s="66"/>
      <c r="D7" s="66"/>
      <c r="E7" s="66"/>
      <c r="F7" s="66"/>
    </row>
    <row r="8" spans="1:6" ht="14" customHeight="1">
      <c r="A8" s="130" t="s">
        <v>10</v>
      </c>
      <c r="B8" s="282" t="s">
        <v>222</v>
      </c>
      <c r="C8" s="283"/>
      <c r="D8" s="284"/>
      <c r="E8" s="130" t="s">
        <v>19</v>
      </c>
      <c r="F8" s="130" t="s">
        <v>13</v>
      </c>
    </row>
    <row r="9" spans="1:6" ht="2.5" customHeight="1">
      <c r="A9" s="129"/>
      <c r="B9" s="285"/>
      <c r="C9" s="286"/>
      <c r="D9" s="287"/>
      <c r="E9" s="122"/>
      <c r="F9" s="120"/>
    </row>
    <row r="10" spans="1:6" ht="14" customHeight="1">
      <c r="A10" s="129"/>
      <c r="B10" s="271"/>
      <c r="C10" s="272"/>
      <c r="D10" s="273"/>
      <c r="E10" s="122"/>
      <c r="F10" s="33"/>
    </row>
    <row r="11" spans="1:6" ht="14" customHeight="1">
      <c r="A11" s="129"/>
      <c r="B11" s="271"/>
      <c r="C11" s="272"/>
      <c r="D11" s="273"/>
      <c r="E11" s="122"/>
      <c r="F11" s="120"/>
    </row>
    <row r="12" spans="1:6" ht="14" customHeight="1">
      <c r="A12" s="129"/>
      <c r="B12" s="271"/>
      <c r="C12" s="272"/>
      <c r="D12" s="273"/>
      <c r="E12" s="122"/>
      <c r="F12" s="120"/>
    </row>
    <row r="13" spans="1:6" ht="14" customHeight="1">
      <c r="A13" s="129"/>
      <c r="B13" s="271"/>
      <c r="C13" s="272"/>
      <c r="D13" s="273"/>
      <c r="E13" s="122"/>
      <c r="F13" s="120"/>
    </row>
    <row r="14" spans="1:6" ht="14" customHeight="1">
      <c r="A14" s="129"/>
      <c r="B14" s="271"/>
      <c r="C14" s="272"/>
      <c r="D14" s="273"/>
      <c r="E14" s="122"/>
      <c r="F14" s="120"/>
    </row>
    <row r="15" spans="1:6" ht="14" customHeight="1">
      <c r="A15" s="129"/>
      <c r="B15" s="271"/>
      <c r="C15" s="272"/>
      <c r="D15" s="273"/>
      <c r="E15" s="122"/>
      <c r="F15" s="120"/>
    </row>
    <row r="16" spans="1:6" ht="14" customHeight="1">
      <c r="A16" s="129"/>
      <c r="B16" s="271"/>
      <c r="C16" s="272"/>
      <c r="D16" s="273"/>
      <c r="E16" s="122"/>
      <c r="F16" s="120"/>
    </row>
    <row r="17" spans="1:6" ht="14" customHeight="1">
      <c r="A17" s="129"/>
      <c r="B17" s="271"/>
      <c r="C17" s="272"/>
      <c r="D17" s="273"/>
      <c r="E17" s="122"/>
      <c r="F17" s="120"/>
    </row>
    <row r="18" spans="1:6" ht="14" customHeight="1">
      <c r="A18" s="129"/>
      <c r="B18" s="271"/>
      <c r="C18" s="272"/>
      <c r="D18" s="273"/>
      <c r="E18" s="122"/>
      <c r="F18" s="120"/>
    </row>
    <row r="19" spans="1:6" ht="14" customHeight="1">
      <c r="A19" s="129"/>
      <c r="B19" s="271"/>
      <c r="C19" s="272"/>
      <c r="D19" s="273"/>
      <c r="E19" s="122"/>
      <c r="F19" s="120"/>
    </row>
    <row r="20" spans="1:6" ht="14" customHeight="1">
      <c r="A20" s="129"/>
      <c r="B20" s="271"/>
      <c r="C20" s="272"/>
      <c r="D20" s="273"/>
      <c r="E20" s="122"/>
      <c r="F20" s="120"/>
    </row>
    <row r="21" spans="1:6" ht="14" customHeight="1">
      <c r="A21" s="129"/>
      <c r="B21" s="271"/>
      <c r="C21" s="272"/>
      <c r="D21" s="273"/>
      <c r="E21" s="122"/>
      <c r="F21" s="120"/>
    </row>
    <row r="22" spans="1:6" ht="14" customHeight="1">
      <c r="A22" s="129"/>
      <c r="B22" s="271"/>
      <c r="C22" s="272"/>
      <c r="D22" s="273"/>
      <c r="E22" s="122"/>
      <c r="F22" s="120"/>
    </row>
    <row r="23" spans="1:6" ht="14" customHeight="1">
      <c r="A23" s="129"/>
      <c r="B23" s="271"/>
      <c r="C23" s="272"/>
      <c r="D23" s="273"/>
      <c r="E23" s="122"/>
      <c r="F23" s="120"/>
    </row>
    <row r="24" spans="1:6" ht="14" customHeight="1">
      <c r="A24" s="129"/>
      <c r="B24" s="271"/>
      <c r="C24" s="272"/>
      <c r="D24" s="273"/>
      <c r="E24" s="122"/>
      <c r="F24" s="120"/>
    </row>
    <row r="25" spans="1:6" ht="14" customHeight="1">
      <c r="A25" s="129"/>
      <c r="B25" s="271"/>
      <c r="C25" s="272"/>
      <c r="D25" s="273"/>
      <c r="E25" s="122"/>
      <c r="F25" s="120"/>
    </row>
    <row r="26" spans="1:6" ht="14" customHeight="1">
      <c r="A26" s="129"/>
      <c r="B26" s="271"/>
      <c r="C26" s="272"/>
      <c r="D26" s="273"/>
      <c r="E26" s="122"/>
      <c r="F26" s="120"/>
    </row>
    <row r="27" spans="1:6" ht="14" customHeight="1">
      <c r="A27" s="129"/>
      <c r="B27" s="271"/>
      <c r="C27" s="272"/>
      <c r="D27" s="273"/>
      <c r="E27" s="122"/>
      <c r="F27" s="120"/>
    </row>
    <row r="28" spans="1:6" ht="14" customHeight="1">
      <c r="A28" s="129"/>
      <c r="B28" s="271"/>
      <c r="C28" s="272"/>
      <c r="D28" s="273"/>
      <c r="E28" s="122"/>
      <c r="F28" s="120"/>
    </row>
    <row r="29" spans="1:6" ht="14" customHeight="1">
      <c r="A29" s="129"/>
      <c r="B29" s="271"/>
      <c r="C29" s="272"/>
      <c r="D29" s="273"/>
      <c r="E29" s="122"/>
      <c r="F29" s="120"/>
    </row>
    <row r="30" spans="1:6" ht="14" customHeight="1">
      <c r="A30" s="129"/>
      <c r="B30" s="271"/>
      <c r="C30" s="272"/>
      <c r="D30" s="273"/>
      <c r="E30" s="122"/>
      <c r="F30" s="120"/>
    </row>
    <row r="31" spans="1:6" ht="14" customHeight="1">
      <c r="A31" s="129"/>
      <c r="B31" s="271"/>
      <c r="C31" s="272"/>
      <c r="D31" s="273"/>
      <c r="E31" s="122"/>
      <c r="F31" s="120"/>
    </row>
    <row r="32" spans="1:6" ht="14" customHeight="1">
      <c r="A32" s="129"/>
      <c r="B32" s="271"/>
      <c r="C32" s="272"/>
      <c r="D32" s="273"/>
      <c r="E32" s="122"/>
      <c r="F32" s="120"/>
    </row>
    <row r="33" spans="1:6" ht="14" customHeight="1">
      <c r="A33" s="129"/>
      <c r="B33" s="271"/>
      <c r="C33" s="272"/>
      <c r="D33" s="273"/>
      <c r="E33" s="122"/>
      <c r="F33" s="120"/>
    </row>
    <row r="34" spans="1:6" ht="14" customHeight="1">
      <c r="A34" s="129"/>
      <c r="B34" s="271"/>
      <c r="C34" s="272"/>
      <c r="D34" s="273"/>
      <c r="E34" s="122"/>
      <c r="F34" s="120"/>
    </row>
    <row r="35" spans="1:6" ht="14" customHeight="1">
      <c r="A35" s="129"/>
      <c r="B35" s="271"/>
      <c r="C35" s="272"/>
      <c r="D35" s="273"/>
      <c r="E35" s="122"/>
      <c r="F35" s="120"/>
    </row>
    <row r="36" spans="1:6" ht="14" customHeight="1">
      <c r="A36" s="129"/>
      <c r="B36" s="271"/>
      <c r="C36" s="272"/>
      <c r="D36" s="273"/>
      <c r="E36" s="122"/>
      <c r="F36" s="120"/>
    </row>
    <row r="37" spans="1:6" ht="14" customHeight="1">
      <c r="A37" s="129"/>
      <c r="B37" s="271"/>
      <c r="C37" s="272"/>
      <c r="D37" s="273"/>
      <c r="E37" s="122"/>
      <c r="F37" s="120"/>
    </row>
    <row r="38" spans="1:6" ht="14" customHeight="1">
      <c r="A38" s="129"/>
      <c r="B38" s="271"/>
      <c r="C38" s="272"/>
      <c r="D38" s="273"/>
      <c r="E38" s="122"/>
      <c r="F38" s="120"/>
    </row>
    <row r="39" spans="1:6" ht="14" customHeight="1">
      <c r="A39" s="129"/>
      <c r="B39" s="271"/>
      <c r="C39" s="272"/>
      <c r="D39" s="273"/>
      <c r="E39" s="122"/>
      <c r="F39" s="120"/>
    </row>
    <row r="40" spans="1:6" ht="14" customHeight="1">
      <c r="A40" s="129"/>
      <c r="B40" s="271"/>
      <c r="C40" s="272"/>
      <c r="D40" s="273"/>
      <c r="E40" s="122"/>
      <c r="F40" s="120"/>
    </row>
    <row r="41" spans="1:6" ht="14" customHeight="1">
      <c r="A41" s="129"/>
      <c r="B41" s="271"/>
      <c r="C41" s="272"/>
      <c r="D41" s="273"/>
      <c r="E41" s="122"/>
      <c r="F41" s="120"/>
    </row>
    <row r="42" spans="1:6" ht="14" customHeight="1">
      <c r="A42" s="129"/>
      <c r="B42" s="271"/>
      <c r="C42" s="272"/>
      <c r="D42" s="273"/>
      <c r="E42" s="122"/>
      <c r="F42" s="120"/>
    </row>
    <row r="43" spans="1:6" ht="14" customHeight="1">
      <c r="A43" s="129"/>
      <c r="B43" s="271"/>
      <c r="C43" s="272"/>
      <c r="D43" s="273"/>
      <c r="E43" s="122"/>
      <c r="F43" s="120"/>
    </row>
    <row r="44" spans="1:6" ht="14" customHeight="1">
      <c r="A44" s="129"/>
      <c r="B44" s="271"/>
      <c r="C44" s="272"/>
      <c r="D44" s="273"/>
      <c r="E44" s="122"/>
      <c r="F44" s="120"/>
    </row>
    <row r="45" spans="1:6" ht="14" customHeight="1">
      <c r="A45" s="129"/>
      <c r="B45" s="271"/>
      <c r="C45" s="272"/>
      <c r="D45" s="273"/>
      <c r="E45" s="122"/>
      <c r="F45" s="120"/>
    </row>
    <row r="46" spans="1:6" ht="14" customHeight="1">
      <c r="A46" s="129"/>
      <c r="B46" s="271"/>
      <c r="C46" s="272"/>
      <c r="D46" s="273"/>
      <c r="E46" s="122"/>
      <c r="F46" s="120"/>
    </row>
    <row r="47" spans="1:6" ht="14" customHeight="1">
      <c r="A47" s="129"/>
      <c r="B47" s="271"/>
      <c r="C47" s="272"/>
      <c r="D47" s="273"/>
      <c r="E47" s="122"/>
      <c r="F47" s="120"/>
    </row>
    <row r="48" spans="1:6" ht="14" customHeight="1">
      <c r="A48" s="129"/>
      <c r="B48" s="271"/>
      <c r="C48" s="272"/>
      <c r="D48" s="273"/>
      <c r="E48" s="122"/>
      <c r="F48" s="120"/>
    </row>
    <row r="49" spans="1:6" ht="14" customHeight="1">
      <c r="A49" s="129"/>
      <c r="B49" s="271"/>
      <c r="C49" s="272"/>
      <c r="D49" s="273"/>
      <c r="E49" s="122"/>
      <c r="F49" s="120"/>
    </row>
    <row r="50" spans="1:6" ht="14" customHeight="1">
      <c r="A50" s="129"/>
      <c r="B50" s="271"/>
      <c r="C50" s="272"/>
      <c r="D50" s="273"/>
      <c r="E50" s="122"/>
      <c r="F50" s="120"/>
    </row>
    <row r="51" spans="1:6" ht="14" customHeight="1">
      <c r="A51" s="129"/>
      <c r="B51" s="271"/>
      <c r="C51" s="272"/>
      <c r="D51" s="273"/>
      <c r="E51" s="122"/>
      <c r="F51" s="120"/>
    </row>
    <row r="52" spans="1:6" ht="14" customHeight="1">
      <c r="A52" s="129"/>
      <c r="B52" s="271"/>
      <c r="C52" s="272"/>
      <c r="D52" s="273"/>
      <c r="E52" s="122"/>
      <c r="F52" s="120"/>
    </row>
    <row r="53" spans="1:6" ht="14" customHeight="1">
      <c r="A53" s="129"/>
      <c r="B53" s="271"/>
      <c r="C53" s="272"/>
      <c r="D53" s="273"/>
      <c r="E53" s="122"/>
      <c r="F53" s="120"/>
    </row>
    <row r="54" spans="1:6" ht="14" customHeight="1">
      <c r="A54" s="129"/>
      <c r="B54" s="271"/>
      <c r="C54" s="272"/>
      <c r="D54" s="273"/>
      <c r="E54" s="122"/>
      <c r="F54" s="120"/>
    </row>
    <row r="55" spans="1:6" ht="14" customHeight="1">
      <c r="A55" s="129"/>
      <c r="B55" s="271"/>
      <c r="C55" s="272"/>
      <c r="D55" s="273"/>
      <c r="E55" s="122"/>
      <c r="F55" s="120"/>
    </row>
    <row r="56" spans="1:6" ht="14" customHeight="1">
      <c r="A56" s="129"/>
      <c r="B56" s="271"/>
      <c r="C56" s="272"/>
      <c r="D56" s="273"/>
      <c r="E56" s="122"/>
      <c r="F56" s="120"/>
    </row>
    <row r="57" spans="1:6" ht="14" customHeight="1">
      <c r="A57" s="129"/>
      <c r="B57" s="271"/>
      <c r="C57" s="272"/>
      <c r="D57" s="273"/>
      <c r="E57" s="122"/>
      <c r="F57" s="120"/>
    </row>
    <row r="58" spans="1:6" ht="14" customHeight="1">
      <c r="A58" s="129"/>
      <c r="B58" s="271"/>
      <c r="C58" s="272"/>
      <c r="D58" s="273"/>
      <c r="E58" s="122"/>
      <c r="F58" s="120"/>
    </row>
    <row r="59" spans="1:6" ht="14" customHeight="1">
      <c r="A59" s="129"/>
      <c r="B59" s="271"/>
      <c r="C59" s="272"/>
      <c r="D59" s="273"/>
      <c r="E59" s="122"/>
      <c r="F59" s="120"/>
    </row>
    <row r="60" spans="1:6" ht="14" customHeight="1">
      <c r="A60" s="129"/>
      <c r="B60" s="271"/>
      <c r="C60" s="272"/>
      <c r="D60" s="273"/>
      <c r="E60" s="122"/>
      <c r="F60" s="120"/>
    </row>
    <row r="61" spans="1:6" ht="14" customHeight="1">
      <c r="A61" s="129"/>
      <c r="B61" s="271"/>
      <c r="C61" s="272"/>
      <c r="D61" s="273"/>
      <c r="E61" s="122"/>
      <c r="F61" s="120"/>
    </row>
    <row r="62" spans="1:6" ht="14" customHeight="1">
      <c r="A62" s="129"/>
      <c r="B62" s="271"/>
      <c r="C62" s="272"/>
      <c r="D62" s="273"/>
      <c r="E62" s="122"/>
      <c r="F62" s="120"/>
    </row>
    <row r="63" spans="1:6" ht="14" customHeight="1">
      <c r="A63" s="129"/>
      <c r="B63" s="271"/>
      <c r="C63" s="272"/>
      <c r="D63" s="273"/>
      <c r="E63" s="122"/>
      <c r="F63" s="120"/>
    </row>
    <row r="64" spans="1:6" ht="14" customHeight="1">
      <c r="A64" s="129"/>
      <c r="B64" s="271"/>
      <c r="C64" s="272"/>
      <c r="D64" s="273"/>
      <c r="E64" s="122"/>
      <c r="F64" s="120"/>
    </row>
    <row r="65" spans="1:6" ht="14" customHeight="1">
      <c r="A65" s="129"/>
      <c r="B65" s="271"/>
      <c r="C65" s="272"/>
      <c r="D65" s="273"/>
      <c r="E65" s="122"/>
      <c r="F65" s="120"/>
    </row>
    <row r="66" spans="1:6" ht="14" customHeight="1">
      <c r="A66" s="129"/>
      <c r="B66" s="271"/>
      <c r="C66" s="272"/>
      <c r="D66" s="273"/>
      <c r="E66" s="122"/>
      <c r="F66" s="120"/>
    </row>
    <row r="67" spans="1:6" ht="14" customHeight="1">
      <c r="A67" s="129"/>
      <c r="B67" s="271"/>
      <c r="C67" s="272"/>
      <c r="D67" s="273"/>
      <c r="E67" s="122"/>
      <c r="F67" s="120"/>
    </row>
    <row r="68" spans="1:6" ht="14" customHeight="1">
      <c r="A68" s="129"/>
      <c r="B68" s="271"/>
      <c r="C68" s="272"/>
      <c r="D68" s="273"/>
      <c r="E68" s="122"/>
      <c r="F68" s="120"/>
    </row>
    <row r="69" spans="1:6" ht="14" customHeight="1">
      <c r="A69" s="129"/>
      <c r="B69" s="271"/>
      <c r="C69" s="272"/>
      <c r="D69" s="273"/>
      <c r="E69" s="122"/>
      <c r="F69" s="120"/>
    </row>
    <row r="70" spans="1:6" ht="14" customHeight="1">
      <c r="A70" s="129"/>
      <c r="B70" s="271"/>
      <c r="C70" s="272"/>
      <c r="D70" s="273"/>
      <c r="E70" s="122"/>
      <c r="F70" s="120"/>
    </row>
    <row r="71" spans="1:6" ht="14" customHeight="1">
      <c r="A71" s="129"/>
      <c r="B71" s="271"/>
      <c r="C71" s="272"/>
      <c r="D71" s="273"/>
      <c r="E71" s="122"/>
      <c r="F71" s="120"/>
    </row>
    <row r="72" spans="1:6" ht="14" customHeight="1">
      <c r="A72" s="129"/>
      <c r="B72" s="271"/>
      <c r="C72" s="272"/>
      <c r="D72" s="273"/>
      <c r="E72" s="122"/>
      <c r="F72" s="120"/>
    </row>
    <row r="73" spans="1:6" ht="14" customHeight="1">
      <c r="A73" s="129"/>
      <c r="B73" s="271"/>
      <c r="C73" s="272"/>
      <c r="D73" s="273"/>
      <c r="E73" s="122"/>
      <c r="F73" s="120"/>
    </row>
    <row r="74" spans="1:6" ht="14" customHeight="1">
      <c r="A74" s="129"/>
      <c r="B74" s="271"/>
      <c r="C74" s="272"/>
      <c r="D74" s="273"/>
      <c r="E74" s="122"/>
      <c r="F74" s="120"/>
    </row>
    <row r="75" spans="1:6" ht="14" customHeight="1">
      <c r="A75" s="129"/>
      <c r="B75" s="271"/>
      <c r="C75" s="272"/>
      <c r="D75" s="273"/>
      <c r="E75" s="122"/>
      <c r="F75" s="120"/>
    </row>
    <row r="76" spans="1:6" ht="14" customHeight="1">
      <c r="A76" s="129"/>
      <c r="B76" s="271"/>
      <c r="C76" s="272"/>
      <c r="D76" s="273"/>
      <c r="E76" s="122"/>
      <c r="F76" s="120"/>
    </row>
    <row r="77" spans="1:6" ht="14" customHeight="1">
      <c r="A77" s="129"/>
      <c r="B77" s="271"/>
      <c r="C77" s="272"/>
      <c r="D77" s="273"/>
      <c r="E77" s="122"/>
      <c r="F77" s="120"/>
    </row>
    <row r="78" spans="1:6" ht="14" customHeight="1">
      <c r="A78" s="129"/>
      <c r="B78" s="271"/>
      <c r="C78" s="272"/>
      <c r="D78" s="273"/>
      <c r="E78" s="122"/>
      <c r="F78" s="120"/>
    </row>
    <row r="79" spans="1:6" ht="14" customHeight="1">
      <c r="A79" s="129"/>
      <c r="B79" s="271"/>
      <c r="C79" s="272"/>
      <c r="D79" s="273"/>
      <c r="E79" s="122"/>
      <c r="F79" s="120"/>
    </row>
    <row r="80" spans="1:6" ht="14" customHeight="1">
      <c r="A80" s="129"/>
      <c r="B80" s="271"/>
      <c r="C80" s="272"/>
      <c r="D80" s="273"/>
      <c r="E80" s="122"/>
      <c r="F80" s="120"/>
    </row>
    <row r="81" spans="1:6" ht="14" customHeight="1">
      <c r="A81" s="129"/>
      <c r="B81" s="271"/>
      <c r="C81" s="272"/>
      <c r="D81" s="273"/>
      <c r="E81" s="122"/>
      <c r="F81" s="120"/>
    </row>
    <row r="82" spans="1:6" ht="14" customHeight="1">
      <c r="A82" s="129"/>
      <c r="B82" s="271"/>
      <c r="C82" s="272"/>
      <c r="D82" s="273"/>
      <c r="E82" s="122"/>
      <c r="F82" s="120"/>
    </row>
    <row r="83" spans="1:6" ht="14" customHeight="1">
      <c r="A83" s="129"/>
      <c r="B83" s="271"/>
      <c r="C83" s="272"/>
      <c r="D83" s="273"/>
      <c r="E83" s="122"/>
      <c r="F83" s="120"/>
    </row>
    <row r="84" spans="1:6" ht="14" customHeight="1">
      <c r="A84" s="129"/>
      <c r="B84" s="271"/>
      <c r="C84" s="272"/>
      <c r="D84" s="273"/>
      <c r="E84" s="122"/>
      <c r="F84" s="120"/>
    </row>
    <row r="85" spans="1:6" ht="14" customHeight="1">
      <c r="A85" s="129"/>
      <c r="B85" s="271"/>
      <c r="C85" s="272"/>
      <c r="D85" s="273"/>
      <c r="E85" s="122"/>
      <c r="F85" s="120"/>
    </row>
    <row r="86" spans="1:6" ht="14" customHeight="1">
      <c r="A86" s="129"/>
      <c r="B86" s="271"/>
      <c r="C86" s="272"/>
      <c r="D86" s="273"/>
      <c r="E86" s="122"/>
      <c r="F86" s="120"/>
    </row>
    <row r="87" spans="1:6" ht="14" customHeight="1">
      <c r="A87" s="129"/>
      <c r="B87" s="271"/>
      <c r="C87" s="272"/>
      <c r="D87" s="273"/>
      <c r="E87" s="122"/>
      <c r="F87" s="120"/>
    </row>
    <row r="88" spans="1:6" ht="14" customHeight="1">
      <c r="A88" s="129"/>
      <c r="B88" s="271"/>
      <c r="C88" s="272"/>
      <c r="D88" s="273"/>
      <c r="E88" s="122"/>
      <c r="F88" s="120"/>
    </row>
    <row r="89" spans="1:6" ht="14" customHeight="1">
      <c r="A89" s="129"/>
      <c r="B89" s="271"/>
      <c r="C89" s="272"/>
      <c r="D89" s="273"/>
      <c r="E89" s="122"/>
      <c r="F89" s="120"/>
    </row>
    <row r="90" spans="1:6" ht="14" customHeight="1">
      <c r="A90" s="129"/>
      <c r="B90" s="271"/>
      <c r="C90" s="272"/>
      <c r="D90" s="273"/>
      <c r="E90" s="122"/>
      <c r="F90" s="120"/>
    </row>
    <row r="91" spans="1:6" ht="14" customHeight="1">
      <c r="A91" s="129"/>
      <c r="B91" s="271"/>
      <c r="C91" s="272"/>
      <c r="D91" s="273"/>
      <c r="E91" s="122"/>
      <c r="F91" s="120"/>
    </row>
    <row r="92" spans="1:6" ht="14" customHeight="1">
      <c r="A92" s="129"/>
      <c r="B92" s="271"/>
      <c r="C92" s="272"/>
      <c r="D92" s="273"/>
      <c r="E92" s="122"/>
      <c r="F92" s="120"/>
    </row>
    <row r="93" spans="1:6" ht="14" customHeight="1">
      <c r="A93" s="129"/>
      <c r="B93" s="271"/>
      <c r="C93" s="272"/>
      <c r="D93" s="273"/>
      <c r="E93" s="122"/>
      <c r="F93" s="120"/>
    </row>
    <row r="94" spans="1:6" ht="14" customHeight="1">
      <c r="A94" s="119"/>
      <c r="B94" s="271"/>
      <c r="C94" s="272"/>
      <c r="D94" s="273"/>
      <c r="E94" s="122"/>
      <c r="F94" s="33"/>
    </row>
    <row r="95" spans="1:6" ht="2.5" customHeight="1">
      <c r="A95" s="279"/>
      <c r="B95" s="276"/>
      <c r="C95" s="277"/>
      <c r="D95" s="278"/>
      <c r="E95" s="280"/>
      <c r="F95" s="279"/>
    </row>
    <row r="96" spans="1:6" ht="14" customHeight="1">
      <c r="A96" s="66"/>
      <c r="B96" s="65"/>
      <c r="C96" s="66"/>
      <c r="D96" s="66"/>
      <c r="E96" s="103"/>
      <c r="F96" s="103"/>
    </row>
    <row r="97" spans="1:9" ht="14" customHeight="1">
      <c r="A97" s="64"/>
      <c r="B97" s="65"/>
      <c r="C97" s="65"/>
      <c r="D97" s="169" t="str">
        <f>IF(H97=0,"………………., Tanggal, …, …, ….",(PROPER(Desa)&amp;", "&amp;TEXT(H97,"[$-421]d mmmm yyyy")))</f>
        <v>………………., Tanggal, …, …, ….</v>
      </c>
      <c r="E97" s="169"/>
      <c r="F97" s="169"/>
      <c r="H97" s="6"/>
      <c r="I97" s="5" t="s">
        <v>231</v>
      </c>
    </row>
    <row r="98" spans="1:9" ht="14" customHeight="1">
      <c r="B98" s="36" t="s">
        <v>144</v>
      </c>
      <c r="C98" s="65"/>
      <c r="D98" s="170" t="s">
        <v>137</v>
      </c>
      <c r="E98" s="170"/>
      <c r="F98" s="170"/>
    </row>
    <row r="99" spans="1:9" ht="14" customHeight="1">
      <c r="B99" s="36" t="s">
        <v>74</v>
      </c>
      <c r="C99" s="65"/>
      <c r="D99" s="65"/>
    </row>
    <row r="100" spans="1:9" ht="14" customHeight="1">
      <c r="C100" s="65"/>
      <c r="D100" s="65"/>
    </row>
    <row r="101" spans="1:9" ht="14" customHeight="1">
      <c r="C101" s="65"/>
      <c r="D101" s="65"/>
    </row>
    <row r="102" spans="1:9" ht="14" customHeight="1">
      <c r="C102" s="65"/>
      <c r="D102" s="65"/>
      <c r="E102" s="66"/>
      <c r="F102" s="67"/>
    </row>
    <row r="103" spans="1:9" ht="14" customHeight="1">
      <c r="B103" s="96" t="str">
        <f>IF(KepalaDesa=0,"(..........................)","( "&amp;KepalaDesa&amp;" )")</f>
        <v>(..........................)</v>
      </c>
      <c r="C103" s="65"/>
      <c r="D103" s="169" t="str">
        <f>IF(KetuaTimsun=0,"(..........................)","( "&amp;KetuaTimsun&amp;" )")</f>
        <v>(..........................)</v>
      </c>
      <c r="E103" s="169"/>
      <c r="F103" s="169"/>
    </row>
    <row r="104" spans="1:9" ht="14" customHeight="1">
      <c r="A104" s="64"/>
      <c r="B104" s="65"/>
      <c r="C104" s="65"/>
      <c r="D104" s="65"/>
      <c r="E104" s="66"/>
      <c r="F104" s="67"/>
    </row>
    <row r="105" spans="1:9" ht="14" customHeight="1">
      <c r="A105" s="63" t="s">
        <v>16</v>
      </c>
    </row>
    <row r="106" spans="1:9" ht="14" customHeight="1">
      <c r="A106" s="68" t="s">
        <v>187</v>
      </c>
      <c r="B106" s="69"/>
      <c r="C106" s="70"/>
      <c r="D106" s="70"/>
      <c r="E106" s="70"/>
      <c r="F106" s="70"/>
    </row>
    <row r="107" spans="1:9" ht="14" customHeight="1">
      <c r="A107" s="68" t="s">
        <v>188</v>
      </c>
      <c r="B107" s="71"/>
    </row>
  </sheetData>
  <sheetProtection algorithmName="SHA-512" hashValue="KTFRqnB1r5blSGUnE3JzyFkj/61mzAH8R4YbXYJrFTl9OpTE8Jg5KduRt698LdmT/2AOhGSXvBHEaYn0KbRYOw==" saltValue="lfSgEqJPDSWxQGdrV7plxw==" spinCount="100000" sheet="1" objects="1" scenarios="1" formatCells="0" formatColumns="0" formatRows="0" insertColumns="0" insertRows="0" deleteRows="0"/>
  <mergeCells count="92">
    <mergeCell ref="B89:D89"/>
    <mergeCell ref="B91:D91"/>
    <mergeCell ref="B92:D92"/>
    <mergeCell ref="B90:D90"/>
    <mergeCell ref="B84:D84"/>
    <mergeCell ref="B85:D85"/>
    <mergeCell ref="B86:D86"/>
    <mergeCell ref="B87:D87"/>
    <mergeCell ref="B88:D88"/>
    <mergeCell ref="B79:D79"/>
    <mergeCell ref="B80:D80"/>
    <mergeCell ref="B81:D81"/>
    <mergeCell ref="B82:D82"/>
    <mergeCell ref="B83:D83"/>
    <mergeCell ref="B74:D74"/>
    <mergeCell ref="B75:D75"/>
    <mergeCell ref="B76:D76"/>
    <mergeCell ref="B77:D77"/>
    <mergeCell ref="B78:D78"/>
    <mergeCell ref="B69:D69"/>
    <mergeCell ref="B70:D70"/>
    <mergeCell ref="B71:D71"/>
    <mergeCell ref="B72:D72"/>
    <mergeCell ref="B73:D73"/>
    <mergeCell ref="B64:D64"/>
    <mergeCell ref="B65:D65"/>
    <mergeCell ref="B66:D66"/>
    <mergeCell ref="B67:D67"/>
    <mergeCell ref="B68:D68"/>
    <mergeCell ref="B53:D53"/>
    <mergeCell ref="B54:D54"/>
    <mergeCell ref="B61:D61"/>
    <mergeCell ref="B62:D62"/>
    <mergeCell ref="B63:D63"/>
    <mergeCell ref="B48:D48"/>
    <mergeCell ref="B49:D49"/>
    <mergeCell ref="B50:D50"/>
    <mergeCell ref="B51:D51"/>
    <mergeCell ref="B52:D52"/>
    <mergeCell ref="B43:D43"/>
    <mergeCell ref="B44:D44"/>
    <mergeCell ref="B45:D45"/>
    <mergeCell ref="B46:D46"/>
    <mergeCell ref="B47:D47"/>
    <mergeCell ref="B38:D38"/>
    <mergeCell ref="B39:D39"/>
    <mergeCell ref="B40:D40"/>
    <mergeCell ref="B41:D41"/>
    <mergeCell ref="B42:D42"/>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94:D94"/>
    <mergeCell ref="B95:D95"/>
    <mergeCell ref="B11:D11"/>
    <mergeCell ref="B12:D12"/>
    <mergeCell ref="B55:D55"/>
    <mergeCell ref="B56:D56"/>
    <mergeCell ref="B57:D57"/>
    <mergeCell ref="B58:D58"/>
    <mergeCell ref="B59:D59"/>
    <mergeCell ref="B60:D60"/>
    <mergeCell ref="B93:D93"/>
    <mergeCell ref="D103:F103"/>
    <mergeCell ref="B8:D8"/>
    <mergeCell ref="A1:F1"/>
    <mergeCell ref="D98:F98"/>
    <mergeCell ref="D97:F97"/>
    <mergeCell ref="B9:D9"/>
    <mergeCell ref="B10:D10"/>
  </mergeCells>
  <pageMargins left="0.78740157480314965"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2A8B-EF29-49D7-8E00-325CD0973986}">
  <sheetPr>
    <tabColor rgb="FFFF0000"/>
  </sheetPr>
  <dimension ref="A1:H114"/>
  <sheetViews>
    <sheetView view="pageBreakPreview" zoomScaleNormal="100" zoomScaleSheetLayoutView="100" zoomScalePageLayoutView="98" workbookViewId="0">
      <selection activeCell="G2" sqref="G2"/>
    </sheetView>
  </sheetViews>
  <sheetFormatPr defaultColWidth="8.7265625" defaultRowHeight="14" customHeight="1"/>
  <cols>
    <col min="1" max="1" width="4.54296875" style="36" customWidth="1"/>
    <col min="2" max="2" width="12.08984375" style="36" customWidth="1"/>
    <col min="3" max="3" width="18.1796875" style="36" customWidth="1"/>
    <col min="4" max="4" width="27.26953125" style="36" customWidth="1"/>
    <col min="5" max="5" width="27.08984375" style="36" customWidth="1"/>
    <col min="6" max="6" width="1.54296875" style="36" customWidth="1"/>
    <col min="7" max="7" width="16.36328125" style="36" customWidth="1"/>
    <col min="8" max="16384" width="8.7265625" style="36"/>
  </cols>
  <sheetData>
    <row r="1" spans="1:5" ht="14" customHeight="1">
      <c r="A1" s="170" t="s">
        <v>248</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249</v>
      </c>
      <c r="C8" s="283"/>
      <c r="D8" s="130" t="s">
        <v>243</v>
      </c>
      <c r="E8" s="130" t="s">
        <v>244</v>
      </c>
    </row>
    <row r="9" spans="1:5" ht="2.5" customHeight="1">
      <c r="A9" s="31"/>
      <c r="B9" s="304"/>
      <c r="C9" s="305"/>
      <c r="D9" s="134"/>
      <c r="E9" s="134"/>
    </row>
    <row r="10" spans="1:5" ht="14" customHeight="1">
      <c r="A10" s="31"/>
      <c r="B10" s="171"/>
      <c r="C10" s="172"/>
      <c r="D10" s="134"/>
      <c r="E10" s="134"/>
    </row>
    <row r="11" spans="1:5" ht="14" customHeight="1">
      <c r="A11" s="31"/>
      <c r="B11" s="171"/>
      <c r="C11" s="172"/>
      <c r="D11" s="134"/>
      <c r="E11" s="134"/>
    </row>
    <row r="12" spans="1:5" ht="14" customHeight="1">
      <c r="A12" s="31"/>
      <c r="B12" s="171"/>
      <c r="C12" s="172"/>
      <c r="D12" s="134"/>
      <c r="E12" s="134"/>
    </row>
    <row r="13" spans="1:5" ht="14" customHeight="1">
      <c r="A13" s="31"/>
      <c r="B13" s="171"/>
      <c r="C13" s="172"/>
      <c r="D13" s="134"/>
      <c r="E13" s="134"/>
    </row>
    <row r="14" spans="1:5" ht="14" customHeight="1">
      <c r="A14" s="31"/>
      <c r="B14" s="171"/>
      <c r="C14" s="172"/>
      <c r="D14" s="134"/>
      <c r="E14" s="134"/>
    </row>
    <row r="15" spans="1:5" ht="14" customHeight="1">
      <c r="A15" s="31"/>
      <c r="B15" s="171"/>
      <c r="C15" s="172"/>
      <c r="D15" s="134"/>
      <c r="E15" s="134"/>
    </row>
    <row r="16" spans="1:5" ht="14" customHeight="1">
      <c r="A16" s="31"/>
      <c r="B16" s="171"/>
      <c r="C16" s="172"/>
      <c r="D16" s="134"/>
      <c r="E16" s="134"/>
    </row>
    <row r="17" spans="1:5" ht="14" customHeight="1">
      <c r="A17" s="31"/>
      <c r="B17" s="171"/>
      <c r="C17" s="172"/>
      <c r="D17" s="134"/>
      <c r="E17" s="134"/>
    </row>
    <row r="18" spans="1:5" ht="14" customHeight="1">
      <c r="A18" s="31"/>
      <c r="B18" s="171"/>
      <c r="C18" s="172"/>
      <c r="D18" s="134"/>
      <c r="E18" s="134"/>
    </row>
    <row r="19" spans="1:5" ht="14" customHeight="1">
      <c r="A19" s="31"/>
      <c r="B19" s="171"/>
      <c r="C19" s="172"/>
      <c r="D19" s="134"/>
      <c r="E19" s="134"/>
    </row>
    <row r="20" spans="1:5" ht="14" customHeight="1">
      <c r="A20" s="31"/>
      <c r="B20" s="171"/>
      <c r="C20" s="172"/>
      <c r="D20" s="134"/>
      <c r="E20" s="134"/>
    </row>
    <row r="21" spans="1:5" ht="14" customHeight="1">
      <c r="A21" s="31"/>
      <c r="B21" s="171"/>
      <c r="C21" s="172"/>
      <c r="D21" s="134"/>
      <c r="E21" s="134"/>
    </row>
    <row r="22" spans="1:5" ht="14" customHeight="1">
      <c r="A22" s="31"/>
      <c r="B22" s="171"/>
      <c r="C22" s="172"/>
      <c r="D22" s="134"/>
      <c r="E22" s="134"/>
    </row>
    <row r="23" spans="1:5" ht="14" customHeight="1">
      <c r="A23" s="31"/>
      <c r="B23" s="171"/>
      <c r="C23" s="172"/>
      <c r="D23" s="134"/>
      <c r="E23" s="134"/>
    </row>
    <row r="24" spans="1:5" ht="14" customHeight="1">
      <c r="A24" s="31"/>
      <c r="B24" s="171"/>
      <c r="C24" s="172"/>
      <c r="D24" s="134"/>
      <c r="E24" s="134"/>
    </row>
    <row r="25" spans="1:5" ht="14" customHeight="1">
      <c r="A25" s="31"/>
      <c r="B25" s="171"/>
      <c r="C25" s="172"/>
      <c r="D25" s="134"/>
      <c r="E25" s="134"/>
    </row>
    <row r="26" spans="1:5" ht="14" customHeight="1">
      <c r="A26" s="31"/>
      <c r="B26" s="171"/>
      <c r="C26" s="172"/>
      <c r="D26" s="134"/>
      <c r="E26" s="134"/>
    </row>
    <row r="27" spans="1:5" ht="14" customHeight="1">
      <c r="A27" s="31"/>
      <c r="B27" s="171"/>
      <c r="C27" s="172"/>
      <c r="D27" s="134"/>
      <c r="E27" s="134"/>
    </row>
    <row r="28" spans="1:5" ht="14" customHeight="1">
      <c r="A28" s="31"/>
      <c r="B28" s="171"/>
      <c r="C28" s="172"/>
      <c r="D28" s="134"/>
      <c r="E28" s="134"/>
    </row>
    <row r="29" spans="1:5" ht="14" customHeight="1">
      <c r="A29" s="31"/>
      <c r="B29" s="171"/>
      <c r="C29" s="172"/>
      <c r="D29" s="134"/>
      <c r="E29" s="134"/>
    </row>
    <row r="30" spans="1:5" ht="14" customHeight="1">
      <c r="A30" s="31"/>
      <c r="B30" s="171"/>
      <c r="C30" s="172"/>
      <c r="D30" s="134"/>
      <c r="E30" s="134"/>
    </row>
    <row r="31" spans="1:5" ht="14" customHeight="1">
      <c r="A31" s="31"/>
      <c r="B31" s="171"/>
      <c r="C31" s="172"/>
      <c r="D31" s="134"/>
      <c r="E31" s="134"/>
    </row>
    <row r="32" spans="1:5" ht="14" customHeight="1">
      <c r="A32" s="31"/>
      <c r="B32" s="171"/>
      <c r="C32" s="172"/>
      <c r="D32" s="134"/>
      <c r="E32" s="134"/>
    </row>
    <row r="33" spans="1:5" ht="14" customHeight="1">
      <c r="A33" s="31"/>
      <c r="B33" s="171"/>
      <c r="C33" s="172"/>
      <c r="D33" s="134"/>
      <c r="E33" s="134"/>
    </row>
    <row r="34" spans="1:5" ht="14" customHeight="1">
      <c r="A34" s="31"/>
      <c r="B34" s="171"/>
      <c r="C34" s="172"/>
      <c r="D34" s="134"/>
      <c r="E34" s="134"/>
    </row>
    <row r="35" spans="1:5" ht="14" customHeight="1">
      <c r="A35" s="31"/>
      <c r="B35" s="171"/>
      <c r="C35" s="172"/>
      <c r="D35" s="134"/>
      <c r="E35" s="134"/>
    </row>
    <row r="36" spans="1:5" ht="14" customHeight="1">
      <c r="A36" s="31"/>
      <c r="B36" s="171"/>
      <c r="C36" s="172"/>
      <c r="D36" s="134"/>
      <c r="E36" s="134"/>
    </row>
    <row r="37" spans="1:5" ht="14" customHeight="1">
      <c r="A37" s="31"/>
      <c r="B37" s="171"/>
      <c r="C37" s="172"/>
      <c r="D37" s="134"/>
      <c r="E37" s="134"/>
    </row>
    <row r="38" spans="1:5" ht="14" customHeight="1">
      <c r="A38" s="31"/>
      <c r="B38" s="171"/>
      <c r="C38" s="172"/>
      <c r="D38" s="134"/>
      <c r="E38" s="134"/>
    </row>
    <row r="39" spans="1:5" ht="14" customHeight="1">
      <c r="A39" s="31"/>
      <c r="B39" s="171"/>
      <c r="C39" s="172"/>
      <c r="D39" s="134"/>
      <c r="E39" s="134"/>
    </row>
    <row r="40" spans="1:5" ht="14" customHeight="1">
      <c r="A40" s="31"/>
      <c r="B40" s="171"/>
      <c r="C40" s="172"/>
      <c r="D40" s="134"/>
      <c r="E40" s="134"/>
    </row>
    <row r="41" spans="1:5" ht="14" customHeight="1">
      <c r="A41" s="31"/>
      <c r="B41" s="171"/>
      <c r="C41" s="172"/>
      <c r="D41" s="134"/>
      <c r="E41" s="134"/>
    </row>
    <row r="42" spans="1:5" ht="14" customHeight="1">
      <c r="A42" s="31"/>
      <c r="B42" s="171"/>
      <c r="C42" s="172"/>
      <c r="D42" s="134"/>
      <c r="E42" s="134"/>
    </row>
    <row r="43" spans="1:5" ht="14" customHeight="1">
      <c r="A43" s="31"/>
      <c r="B43" s="171"/>
      <c r="C43" s="172"/>
      <c r="D43" s="134"/>
      <c r="E43" s="134"/>
    </row>
    <row r="44" spans="1:5" ht="14" customHeight="1">
      <c r="A44" s="31"/>
      <c r="B44" s="171"/>
      <c r="C44" s="172"/>
      <c r="D44" s="134"/>
      <c r="E44" s="134"/>
    </row>
    <row r="45" spans="1:5" ht="14" customHeight="1">
      <c r="A45" s="31"/>
      <c r="B45" s="171"/>
      <c r="C45" s="172"/>
      <c r="D45" s="134"/>
      <c r="E45" s="134"/>
    </row>
    <row r="46" spans="1:5" ht="14" customHeight="1">
      <c r="A46" s="31"/>
      <c r="B46" s="171"/>
      <c r="C46" s="172"/>
      <c r="D46" s="134"/>
      <c r="E46" s="134"/>
    </row>
    <row r="47" spans="1:5" ht="14" customHeight="1">
      <c r="A47" s="31"/>
      <c r="B47" s="171"/>
      <c r="C47" s="172"/>
      <c r="D47" s="134"/>
      <c r="E47" s="134"/>
    </row>
    <row r="48" spans="1:5" ht="14" customHeight="1">
      <c r="A48" s="31"/>
      <c r="B48" s="171"/>
      <c r="C48" s="172"/>
      <c r="D48" s="134"/>
      <c r="E48" s="134"/>
    </row>
    <row r="49" spans="1:5" ht="14" customHeight="1">
      <c r="A49" s="31"/>
      <c r="B49" s="171"/>
      <c r="C49" s="172"/>
      <c r="D49" s="134"/>
      <c r="E49" s="134"/>
    </row>
    <row r="50" spans="1:5" ht="14" customHeight="1">
      <c r="A50" s="31"/>
      <c r="B50" s="171"/>
      <c r="C50" s="172"/>
      <c r="D50" s="134"/>
      <c r="E50" s="134"/>
    </row>
    <row r="51" spans="1:5" ht="14" customHeight="1">
      <c r="A51" s="31"/>
      <c r="B51" s="171"/>
      <c r="C51" s="172"/>
      <c r="D51" s="134"/>
      <c r="E51" s="134"/>
    </row>
    <row r="52" spans="1:5" ht="14" customHeight="1">
      <c r="A52" s="31"/>
      <c r="B52" s="171"/>
      <c r="C52" s="172"/>
      <c r="D52" s="134"/>
      <c r="E52" s="134"/>
    </row>
    <row r="53" spans="1:5" ht="14" customHeight="1">
      <c r="A53" s="31"/>
      <c r="B53" s="171"/>
      <c r="C53" s="172"/>
      <c r="D53" s="134"/>
      <c r="E53" s="134"/>
    </row>
    <row r="54" spans="1:5" ht="14" customHeight="1">
      <c r="A54" s="31"/>
      <c r="B54" s="171"/>
      <c r="C54" s="172"/>
      <c r="D54" s="134"/>
      <c r="E54" s="134"/>
    </row>
    <row r="55" spans="1:5" ht="14" customHeight="1">
      <c r="A55" s="31"/>
      <c r="B55" s="171"/>
      <c r="C55" s="172"/>
      <c r="D55" s="134"/>
      <c r="E55" s="134"/>
    </row>
    <row r="56" spans="1:5" ht="14" customHeight="1">
      <c r="A56" s="31"/>
      <c r="B56" s="171"/>
      <c r="C56" s="172"/>
      <c r="D56" s="134"/>
      <c r="E56" s="134"/>
    </row>
    <row r="57" spans="1:5" ht="14" customHeight="1">
      <c r="A57" s="31"/>
      <c r="B57" s="171"/>
      <c r="C57" s="172"/>
      <c r="D57" s="134"/>
      <c r="E57" s="134"/>
    </row>
    <row r="58" spans="1:5" ht="14" customHeight="1">
      <c r="A58" s="31"/>
      <c r="B58" s="171"/>
      <c r="C58" s="172"/>
      <c r="D58" s="134"/>
      <c r="E58" s="134"/>
    </row>
    <row r="59" spans="1:5" ht="14" customHeight="1">
      <c r="A59" s="31"/>
      <c r="B59" s="171"/>
      <c r="C59" s="172"/>
      <c r="D59" s="134"/>
      <c r="E59" s="134"/>
    </row>
    <row r="60" spans="1:5" ht="14" customHeight="1">
      <c r="A60" s="31"/>
      <c r="B60" s="171"/>
      <c r="C60" s="172"/>
      <c r="D60" s="134"/>
      <c r="E60" s="134"/>
    </row>
    <row r="61" spans="1:5" ht="14" customHeight="1">
      <c r="A61" s="31"/>
      <c r="B61" s="171"/>
      <c r="C61" s="172"/>
      <c r="D61" s="134"/>
      <c r="E61" s="134"/>
    </row>
    <row r="62" spans="1:5" ht="14" customHeight="1">
      <c r="A62" s="31"/>
      <c r="B62" s="171"/>
      <c r="C62" s="172"/>
      <c r="D62" s="134"/>
      <c r="E62" s="134"/>
    </row>
    <row r="63" spans="1:5" ht="14" customHeight="1">
      <c r="A63" s="31"/>
      <c r="B63" s="171"/>
      <c r="C63" s="172"/>
      <c r="D63" s="134"/>
      <c r="E63" s="134"/>
    </row>
    <row r="64" spans="1:5" ht="14" customHeight="1">
      <c r="A64" s="31"/>
      <c r="B64" s="171"/>
      <c r="C64" s="172"/>
      <c r="D64" s="134"/>
      <c r="E64" s="134"/>
    </row>
    <row r="65" spans="1:5" ht="14" customHeight="1">
      <c r="A65" s="31"/>
      <c r="B65" s="171"/>
      <c r="C65" s="172"/>
      <c r="D65" s="134"/>
      <c r="E65" s="134"/>
    </row>
    <row r="66" spans="1:5" ht="14" customHeight="1">
      <c r="A66" s="31"/>
      <c r="B66" s="171"/>
      <c r="C66" s="172"/>
      <c r="D66" s="134"/>
      <c r="E66" s="134"/>
    </row>
    <row r="67" spans="1:5" ht="14" customHeight="1">
      <c r="A67" s="31"/>
      <c r="B67" s="171"/>
      <c r="C67" s="172"/>
      <c r="D67" s="134"/>
      <c r="E67" s="134"/>
    </row>
    <row r="68" spans="1:5" ht="14" customHeight="1">
      <c r="A68" s="31"/>
      <c r="B68" s="171"/>
      <c r="C68" s="172"/>
      <c r="D68" s="134"/>
      <c r="E68" s="134"/>
    </row>
    <row r="69" spans="1:5" ht="14" customHeight="1">
      <c r="A69" s="31"/>
      <c r="B69" s="171"/>
      <c r="C69" s="172"/>
      <c r="D69" s="134"/>
      <c r="E69" s="134"/>
    </row>
    <row r="70" spans="1:5" ht="14" customHeight="1">
      <c r="A70" s="31"/>
      <c r="B70" s="171"/>
      <c r="C70" s="172"/>
      <c r="D70" s="134"/>
      <c r="E70" s="134"/>
    </row>
    <row r="71" spans="1:5" ht="14" customHeight="1">
      <c r="A71" s="31"/>
      <c r="B71" s="171"/>
      <c r="C71" s="172"/>
      <c r="D71" s="134"/>
      <c r="E71" s="134"/>
    </row>
    <row r="72" spans="1:5" ht="14" customHeight="1">
      <c r="A72" s="31"/>
      <c r="B72" s="171"/>
      <c r="C72" s="172"/>
      <c r="D72" s="134"/>
      <c r="E72" s="134"/>
    </row>
    <row r="73" spans="1:5" ht="14" customHeight="1">
      <c r="A73" s="31"/>
      <c r="B73" s="171"/>
      <c r="C73" s="172"/>
      <c r="D73" s="134"/>
      <c r="E73" s="134"/>
    </row>
    <row r="74" spans="1:5" ht="14" customHeight="1">
      <c r="A74" s="31"/>
      <c r="B74" s="171"/>
      <c r="C74" s="172"/>
      <c r="D74" s="134"/>
      <c r="E74" s="134"/>
    </row>
    <row r="75" spans="1:5" ht="14" customHeight="1">
      <c r="A75" s="31"/>
      <c r="B75" s="171"/>
      <c r="C75" s="172"/>
      <c r="D75" s="134"/>
      <c r="E75" s="134"/>
    </row>
    <row r="76" spans="1:5" ht="14" customHeight="1">
      <c r="A76" s="31"/>
      <c r="B76" s="171"/>
      <c r="C76" s="172"/>
      <c r="D76" s="134"/>
      <c r="E76" s="134"/>
    </row>
    <row r="77" spans="1:5" ht="14" customHeight="1">
      <c r="A77" s="31"/>
      <c r="B77" s="171"/>
      <c r="C77" s="172"/>
      <c r="D77" s="134"/>
      <c r="E77" s="134"/>
    </row>
    <row r="78" spans="1:5" ht="14" customHeight="1">
      <c r="A78" s="31"/>
      <c r="B78" s="171"/>
      <c r="C78" s="172"/>
      <c r="D78" s="134"/>
      <c r="E78" s="134"/>
    </row>
    <row r="79" spans="1:5" ht="14" customHeight="1">
      <c r="A79" s="31"/>
      <c r="B79" s="171"/>
      <c r="C79" s="172"/>
      <c r="D79" s="134"/>
      <c r="E79" s="134"/>
    </row>
    <row r="80" spans="1:5" ht="14" customHeight="1">
      <c r="A80" s="31"/>
      <c r="B80" s="171"/>
      <c r="C80" s="172"/>
      <c r="D80" s="134"/>
      <c r="E80" s="134"/>
    </row>
    <row r="81" spans="1:5" ht="14" customHeight="1">
      <c r="A81" s="31"/>
      <c r="B81" s="171"/>
      <c r="C81" s="172"/>
      <c r="D81" s="134"/>
      <c r="E81" s="134"/>
    </row>
    <row r="82" spans="1:5" ht="14" customHeight="1">
      <c r="A82" s="31"/>
      <c r="B82" s="171"/>
      <c r="C82" s="172"/>
      <c r="D82" s="134"/>
      <c r="E82" s="134"/>
    </row>
    <row r="83" spans="1:5" ht="14" customHeight="1">
      <c r="A83" s="31"/>
      <c r="B83" s="171"/>
      <c r="C83" s="172"/>
      <c r="D83" s="134"/>
      <c r="E83" s="134"/>
    </row>
    <row r="84" spans="1:5" ht="14" customHeight="1">
      <c r="A84" s="31"/>
      <c r="B84" s="171"/>
      <c r="C84" s="172"/>
      <c r="D84" s="134"/>
      <c r="E84" s="134"/>
    </row>
    <row r="85" spans="1:5" ht="14" customHeight="1">
      <c r="A85" s="31"/>
      <c r="B85" s="171"/>
      <c r="C85" s="172"/>
      <c r="D85" s="134"/>
      <c r="E85" s="134"/>
    </row>
    <row r="86" spans="1:5" ht="14" customHeight="1">
      <c r="A86" s="31"/>
      <c r="B86" s="171"/>
      <c r="C86" s="172"/>
      <c r="D86" s="134"/>
      <c r="E86" s="134"/>
    </row>
    <row r="87" spans="1:5" ht="14" customHeight="1">
      <c r="A87" s="31"/>
      <c r="B87" s="171"/>
      <c r="C87" s="172"/>
      <c r="D87" s="134"/>
      <c r="E87" s="134"/>
    </row>
    <row r="88" spans="1:5" ht="14" customHeight="1">
      <c r="A88" s="31"/>
      <c r="B88" s="171"/>
      <c r="C88" s="172"/>
      <c r="D88" s="134"/>
      <c r="E88" s="134"/>
    </row>
    <row r="89" spans="1:5" ht="14" customHeight="1">
      <c r="A89" s="31"/>
      <c r="B89" s="171"/>
      <c r="C89" s="172"/>
      <c r="D89" s="134"/>
      <c r="E89" s="134"/>
    </row>
    <row r="90" spans="1:5" ht="14" customHeight="1">
      <c r="A90" s="31"/>
      <c r="B90" s="171"/>
      <c r="C90" s="172"/>
      <c r="D90" s="134"/>
      <c r="E90" s="134"/>
    </row>
    <row r="91" spans="1:5" ht="14" customHeight="1">
      <c r="A91" s="31"/>
      <c r="B91" s="171"/>
      <c r="C91" s="172"/>
      <c r="D91" s="134"/>
      <c r="E91" s="134"/>
    </row>
    <row r="92" spans="1:5" ht="14" customHeight="1">
      <c r="A92" s="31"/>
      <c r="B92" s="171"/>
      <c r="C92" s="172"/>
      <c r="D92" s="134"/>
      <c r="E92" s="134"/>
    </row>
    <row r="93" spans="1:5" ht="14" customHeight="1">
      <c r="A93" s="31"/>
      <c r="B93" s="171"/>
      <c r="C93" s="172"/>
      <c r="D93" s="134"/>
      <c r="E93" s="134"/>
    </row>
    <row r="94" spans="1:5" ht="14" customHeight="1">
      <c r="A94" s="31"/>
      <c r="B94" s="171"/>
      <c r="C94" s="172"/>
      <c r="D94" s="134"/>
      <c r="E94" s="134"/>
    </row>
    <row r="95" spans="1:5" ht="14" customHeight="1">
      <c r="A95" s="31"/>
      <c r="B95" s="171"/>
      <c r="C95" s="172"/>
      <c r="D95" s="134"/>
      <c r="E95" s="134"/>
    </row>
    <row r="96" spans="1:5" ht="14" customHeight="1">
      <c r="A96" s="31"/>
      <c r="B96" s="171"/>
      <c r="C96" s="172"/>
      <c r="D96" s="134"/>
      <c r="E96" s="134"/>
    </row>
    <row r="97" spans="1:8" ht="14" customHeight="1">
      <c r="A97" s="31"/>
      <c r="B97" s="171"/>
      <c r="C97" s="172"/>
      <c r="D97" s="134"/>
      <c r="E97" s="134"/>
    </row>
    <row r="98" spans="1:8" ht="14" customHeight="1">
      <c r="A98" s="31"/>
      <c r="B98" s="171"/>
      <c r="C98" s="172"/>
      <c r="D98" s="134"/>
      <c r="E98" s="134"/>
    </row>
    <row r="99" spans="1:8" ht="14" customHeight="1">
      <c r="A99" s="31"/>
      <c r="B99" s="171"/>
      <c r="C99" s="172"/>
      <c r="D99" s="134"/>
      <c r="E99" s="134"/>
    </row>
    <row r="100" spans="1:8" ht="14" customHeight="1">
      <c r="A100" s="31"/>
      <c r="B100" s="171"/>
      <c r="C100" s="172"/>
      <c r="D100" s="134"/>
      <c r="E100" s="134"/>
    </row>
    <row r="101" spans="1:8" ht="14" customHeight="1">
      <c r="A101" s="31"/>
      <c r="B101" s="171"/>
      <c r="C101" s="172"/>
      <c r="D101" s="134"/>
      <c r="E101" s="134"/>
    </row>
    <row r="102" spans="1:8" ht="14" customHeight="1">
      <c r="A102" s="31"/>
      <c r="B102" s="171"/>
      <c r="C102" s="172"/>
      <c r="D102" s="134"/>
      <c r="E102" s="134"/>
    </row>
    <row r="103" spans="1:8" ht="14" customHeight="1">
      <c r="A103" s="31"/>
      <c r="B103" s="171"/>
      <c r="C103" s="172"/>
      <c r="D103" s="134"/>
      <c r="E103" s="134"/>
    </row>
    <row r="104" spans="1:8" ht="14" customHeight="1">
      <c r="A104" s="31"/>
      <c r="B104" s="171"/>
      <c r="C104" s="172"/>
      <c r="D104" s="134"/>
      <c r="E104" s="134"/>
    </row>
    <row r="105" spans="1:8" ht="2.5" customHeight="1">
      <c r="A105" s="312"/>
      <c r="B105" s="307"/>
      <c r="C105" s="308"/>
      <c r="D105" s="139"/>
      <c r="E105" s="139"/>
    </row>
    <row r="106" spans="1:8" ht="14" customHeight="1">
      <c r="A106" s="66"/>
      <c r="B106" s="65"/>
      <c r="C106" s="66"/>
      <c r="D106" s="103"/>
      <c r="E106" s="103"/>
    </row>
    <row r="107" spans="1:8" ht="14" customHeight="1">
      <c r="A107" s="64"/>
      <c r="B107" s="65"/>
      <c r="C107" s="65"/>
      <c r="D107" s="169" t="str">
        <f>IF(G107=0,"………………., Tanggal, …, …, ….",(PROPER(Desa)&amp;", "&amp;TEXT(G107,"[$-421]d mmmm yyyy")))</f>
        <v>………………., Tanggal, …, …, ….</v>
      </c>
      <c r="E107" s="169"/>
      <c r="G107" s="6"/>
      <c r="H107" s="5" t="s">
        <v>231</v>
      </c>
    </row>
    <row r="108" spans="1:8" ht="14" customHeight="1">
      <c r="B108" s="36" t="s">
        <v>144</v>
      </c>
      <c r="C108" s="65"/>
      <c r="D108" s="170" t="s">
        <v>137</v>
      </c>
      <c r="E108" s="170"/>
    </row>
    <row r="109" spans="1:8" ht="14" customHeight="1">
      <c r="B109" s="36" t="s">
        <v>74</v>
      </c>
      <c r="C109" s="65"/>
    </row>
    <row r="110" spans="1:8" ht="14" customHeight="1">
      <c r="C110" s="65"/>
    </row>
    <row r="111" spans="1:8" ht="14" customHeight="1">
      <c r="C111" s="65"/>
    </row>
    <row r="112" spans="1:8" ht="14" customHeight="1">
      <c r="C112" s="65"/>
      <c r="D112" s="66"/>
      <c r="E112" s="67"/>
    </row>
    <row r="113" spans="1:5" ht="14" customHeight="1">
      <c r="B113" s="96" t="str">
        <f>IF(KepalaDesa=0,"(..........................)","( "&amp;KepalaDesa&amp;" )")</f>
        <v>(..........................)</v>
      </c>
      <c r="C113" s="65"/>
      <c r="D113" s="169" t="str">
        <f>IF(KetuaTimsun=0,"(..........................)","( "&amp;KetuaTimsun&amp;" )")</f>
        <v>(..........................)</v>
      </c>
      <c r="E113" s="169"/>
    </row>
    <row r="114" spans="1:5" ht="14" customHeight="1">
      <c r="A114" s="64"/>
      <c r="B114" s="65"/>
      <c r="C114" s="65"/>
      <c r="D114" s="66"/>
      <c r="E114" s="67"/>
    </row>
  </sheetData>
  <sheetProtection algorithmName="SHA-512" hashValue="19nDCI4Fkj3+MpgIw+lKpZR1ky1SX9gnnFBtW+/t8MNG7D6GtpPTvHHhx+iX2pC3vDjtvqispG/ZiJ3b4BJ0TQ==" saltValue="nSbPbkHQGWZ0Iz/a1hz7AA==" spinCount="100000" sheet="1" formatCells="0" formatColumns="0" formatRows="0" insertColumns="0" insertRows="0" deleteRows="0"/>
  <mergeCells count="102">
    <mergeCell ref="B82:C82"/>
    <mergeCell ref="B83:C83"/>
    <mergeCell ref="B102:C102"/>
    <mergeCell ref="B52:C52"/>
    <mergeCell ref="B53:C53"/>
    <mergeCell ref="B54:C54"/>
    <mergeCell ref="B55:C55"/>
    <mergeCell ref="B70:C70"/>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1:E1"/>
    <mergeCell ref="B8:C8"/>
    <mergeCell ref="D107:E107"/>
    <mergeCell ref="D108:E108"/>
    <mergeCell ref="D113:E113"/>
    <mergeCell ref="B9:C9"/>
    <mergeCell ref="B10:C10"/>
    <mergeCell ref="B11:C11"/>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84:C84"/>
    <mergeCell ref="B85:C85"/>
    <mergeCell ref="B86:C86"/>
    <mergeCell ref="B87:C87"/>
    <mergeCell ref="B71:C71"/>
    <mergeCell ref="B72:C72"/>
    <mergeCell ref="B73:C73"/>
    <mergeCell ref="B74:C74"/>
    <mergeCell ref="B75:C75"/>
    <mergeCell ref="B76:C76"/>
    <mergeCell ref="B77:C77"/>
    <mergeCell ref="B78:C78"/>
    <mergeCell ref="B79:C79"/>
    <mergeCell ref="B80:C80"/>
    <mergeCell ref="B81:C81"/>
    <mergeCell ref="B101:C101"/>
    <mergeCell ref="B103:C103"/>
    <mergeCell ref="B104:C104"/>
    <mergeCell ref="B105:C105"/>
    <mergeCell ref="B88:C88"/>
    <mergeCell ref="B89:C89"/>
    <mergeCell ref="B90:C90"/>
    <mergeCell ref="B91:C91"/>
    <mergeCell ref="B92:C92"/>
    <mergeCell ref="B93:C93"/>
    <mergeCell ref="B94:C94"/>
    <mergeCell ref="B95:C95"/>
    <mergeCell ref="B96:C96"/>
    <mergeCell ref="B97:C97"/>
    <mergeCell ref="B98:C98"/>
    <mergeCell ref="B99:C99"/>
    <mergeCell ref="B100:C100"/>
  </mergeCells>
  <pageMargins left="0.78740157480314965" right="0.39370078740157483"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9312-AD1B-432A-BB0C-9E7F6067F188}">
  <sheetPr>
    <tabColor rgb="FFFF0000"/>
  </sheetPr>
  <dimension ref="A1:H113"/>
  <sheetViews>
    <sheetView view="pageBreakPreview" zoomScaleNormal="100" zoomScaleSheetLayoutView="100" zoomScalePageLayoutView="98" workbookViewId="0">
      <selection activeCell="G3" sqref="G3"/>
    </sheetView>
  </sheetViews>
  <sheetFormatPr defaultColWidth="8.7265625" defaultRowHeight="14" customHeight="1"/>
  <cols>
    <col min="1" max="1" width="4.54296875" style="36" customWidth="1"/>
    <col min="2" max="2" width="12.08984375" style="36" customWidth="1"/>
    <col min="3" max="3" width="18.1796875" style="36" customWidth="1"/>
    <col min="4" max="4" width="27.26953125" style="36" customWidth="1"/>
    <col min="5" max="5" width="27.08984375" style="36" customWidth="1"/>
    <col min="6" max="6" width="1.54296875" style="36" customWidth="1"/>
    <col min="7" max="7" width="16.36328125" style="36" customWidth="1"/>
    <col min="8" max="16384" width="8.7265625" style="36"/>
  </cols>
  <sheetData>
    <row r="1" spans="1:5" ht="14" customHeight="1">
      <c r="A1" s="170" t="s">
        <v>250</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249</v>
      </c>
      <c r="C8" s="283"/>
      <c r="D8" s="130" t="s">
        <v>243</v>
      </c>
      <c r="E8" s="130" t="s">
        <v>244</v>
      </c>
    </row>
    <row r="9" spans="1:5" ht="2.5" customHeight="1">
      <c r="A9" s="31"/>
      <c r="B9" s="304"/>
      <c r="C9" s="305"/>
      <c r="D9" s="134"/>
      <c r="E9" s="134"/>
    </row>
    <row r="10" spans="1:5" ht="14" customHeight="1">
      <c r="A10" s="31"/>
      <c r="B10" s="171"/>
      <c r="C10" s="172"/>
      <c r="D10" s="134"/>
      <c r="E10" s="134"/>
    </row>
    <row r="11" spans="1:5" ht="14" customHeight="1">
      <c r="A11" s="31"/>
      <c r="B11" s="171"/>
      <c r="C11" s="172"/>
      <c r="D11" s="134"/>
      <c r="E11" s="134"/>
    </row>
    <row r="12" spans="1:5" ht="14" customHeight="1">
      <c r="A12" s="31"/>
      <c r="B12" s="171"/>
      <c r="C12" s="172"/>
      <c r="D12" s="134"/>
      <c r="E12" s="134"/>
    </row>
    <row r="13" spans="1:5" ht="14" customHeight="1">
      <c r="A13" s="31"/>
      <c r="B13" s="171"/>
      <c r="C13" s="172"/>
      <c r="D13" s="134"/>
      <c r="E13" s="134"/>
    </row>
    <row r="14" spans="1:5" ht="14" customHeight="1">
      <c r="A14" s="31"/>
      <c r="B14" s="171"/>
      <c r="C14" s="172"/>
      <c r="D14" s="134"/>
      <c r="E14" s="134"/>
    </row>
    <row r="15" spans="1:5" ht="14" customHeight="1">
      <c r="A15" s="31"/>
      <c r="B15" s="171"/>
      <c r="C15" s="172"/>
      <c r="D15" s="134"/>
      <c r="E15" s="134"/>
    </row>
    <row r="16" spans="1:5" ht="14" customHeight="1">
      <c r="A16" s="31"/>
      <c r="B16" s="171"/>
      <c r="C16" s="172"/>
      <c r="D16" s="134"/>
      <c r="E16" s="134"/>
    </row>
    <row r="17" spans="1:5" ht="14" customHeight="1">
      <c r="A17" s="31"/>
      <c r="B17" s="171"/>
      <c r="C17" s="172"/>
      <c r="D17" s="134"/>
      <c r="E17" s="134"/>
    </row>
    <row r="18" spans="1:5" ht="14" customHeight="1">
      <c r="A18" s="31"/>
      <c r="B18" s="171"/>
      <c r="C18" s="172"/>
      <c r="D18" s="134"/>
      <c r="E18" s="134"/>
    </row>
    <row r="19" spans="1:5" ht="14" customHeight="1">
      <c r="A19" s="31"/>
      <c r="B19" s="171"/>
      <c r="C19" s="172"/>
      <c r="D19" s="134"/>
      <c r="E19" s="134"/>
    </row>
    <row r="20" spans="1:5" ht="14" customHeight="1">
      <c r="A20" s="31"/>
      <c r="B20" s="171"/>
      <c r="C20" s="172"/>
      <c r="D20" s="134"/>
      <c r="E20" s="134"/>
    </row>
    <row r="21" spans="1:5" ht="14" customHeight="1">
      <c r="A21" s="31"/>
      <c r="B21" s="171"/>
      <c r="C21" s="172"/>
      <c r="D21" s="134"/>
      <c r="E21" s="134"/>
    </row>
    <row r="22" spans="1:5" ht="14" customHeight="1">
      <c r="A22" s="31"/>
      <c r="B22" s="171"/>
      <c r="C22" s="172"/>
      <c r="D22" s="134"/>
      <c r="E22" s="134"/>
    </row>
    <row r="23" spans="1:5" ht="14" customHeight="1">
      <c r="A23" s="31"/>
      <c r="B23" s="171"/>
      <c r="C23" s="172"/>
      <c r="D23" s="134"/>
      <c r="E23" s="134"/>
    </row>
    <row r="24" spans="1:5" ht="14" customHeight="1">
      <c r="A24" s="31"/>
      <c r="B24" s="171"/>
      <c r="C24" s="172"/>
      <c r="D24" s="134"/>
      <c r="E24" s="134"/>
    </row>
    <row r="25" spans="1:5" ht="14" customHeight="1">
      <c r="A25" s="31"/>
      <c r="B25" s="171"/>
      <c r="C25" s="172"/>
      <c r="D25" s="134"/>
      <c r="E25" s="134"/>
    </row>
    <row r="26" spans="1:5" ht="14" customHeight="1">
      <c r="A26" s="31"/>
      <c r="B26" s="171"/>
      <c r="C26" s="172"/>
      <c r="D26" s="134"/>
      <c r="E26" s="134"/>
    </row>
    <row r="27" spans="1:5" ht="14" customHeight="1">
      <c r="A27" s="31"/>
      <c r="B27" s="171"/>
      <c r="C27" s="172"/>
      <c r="D27" s="134"/>
      <c r="E27" s="134"/>
    </row>
    <row r="28" spans="1:5" ht="14" customHeight="1">
      <c r="A28" s="31"/>
      <c r="B28" s="171"/>
      <c r="C28" s="172"/>
      <c r="D28" s="134"/>
      <c r="E28" s="134"/>
    </row>
    <row r="29" spans="1:5" ht="14" customHeight="1">
      <c r="A29" s="31"/>
      <c r="B29" s="171"/>
      <c r="C29" s="172"/>
      <c r="D29" s="134"/>
      <c r="E29" s="134"/>
    </row>
    <row r="30" spans="1:5" ht="14" customHeight="1">
      <c r="A30" s="31"/>
      <c r="B30" s="171"/>
      <c r="C30" s="172"/>
      <c r="D30" s="134"/>
      <c r="E30" s="134"/>
    </row>
    <row r="31" spans="1:5" ht="14" customHeight="1">
      <c r="A31" s="31"/>
      <c r="B31" s="171"/>
      <c r="C31" s="172"/>
      <c r="D31" s="134"/>
      <c r="E31" s="134"/>
    </row>
    <row r="32" spans="1:5" ht="14" customHeight="1">
      <c r="A32" s="31"/>
      <c r="B32" s="171"/>
      <c r="C32" s="172"/>
      <c r="D32" s="134"/>
      <c r="E32" s="134"/>
    </row>
    <row r="33" spans="1:5" ht="14" customHeight="1">
      <c r="A33" s="31"/>
      <c r="B33" s="171"/>
      <c r="C33" s="172"/>
      <c r="D33" s="134"/>
      <c r="E33" s="134"/>
    </row>
    <row r="34" spans="1:5" ht="14" customHeight="1">
      <c r="A34" s="31"/>
      <c r="B34" s="171"/>
      <c r="C34" s="172"/>
      <c r="D34" s="134"/>
      <c r="E34" s="134"/>
    </row>
    <row r="35" spans="1:5" ht="14" customHeight="1">
      <c r="A35" s="31"/>
      <c r="B35" s="171"/>
      <c r="C35" s="172"/>
      <c r="D35" s="134"/>
      <c r="E35" s="134"/>
    </row>
    <row r="36" spans="1:5" ht="14" customHeight="1">
      <c r="A36" s="31"/>
      <c r="B36" s="171"/>
      <c r="C36" s="172"/>
      <c r="D36" s="134"/>
      <c r="E36" s="134"/>
    </row>
    <row r="37" spans="1:5" ht="14" customHeight="1">
      <c r="A37" s="31"/>
      <c r="B37" s="171"/>
      <c r="C37" s="172"/>
      <c r="D37" s="134"/>
      <c r="E37" s="134"/>
    </row>
    <row r="38" spans="1:5" ht="14" customHeight="1">
      <c r="A38" s="31"/>
      <c r="B38" s="171"/>
      <c r="C38" s="172"/>
      <c r="D38" s="134"/>
      <c r="E38" s="134"/>
    </row>
    <row r="39" spans="1:5" ht="14" customHeight="1">
      <c r="A39" s="31"/>
      <c r="B39" s="171"/>
      <c r="C39" s="172"/>
      <c r="D39" s="134"/>
      <c r="E39" s="134"/>
    </row>
    <row r="40" spans="1:5" ht="14" customHeight="1">
      <c r="A40" s="31"/>
      <c r="B40" s="171"/>
      <c r="C40" s="172"/>
      <c r="D40" s="134"/>
      <c r="E40" s="134"/>
    </row>
    <row r="41" spans="1:5" ht="14" customHeight="1">
      <c r="A41" s="31"/>
      <c r="B41" s="171"/>
      <c r="C41" s="172"/>
      <c r="D41" s="134"/>
      <c r="E41" s="134"/>
    </row>
    <row r="42" spans="1:5" ht="14" customHeight="1">
      <c r="A42" s="31"/>
      <c r="B42" s="171"/>
      <c r="C42" s="172"/>
      <c r="D42" s="134"/>
      <c r="E42" s="134"/>
    </row>
    <row r="43" spans="1:5" ht="14" customHeight="1">
      <c r="A43" s="31"/>
      <c r="B43" s="171"/>
      <c r="C43" s="172"/>
      <c r="D43" s="134"/>
      <c r="E43" s="134"/>
    </row>
    <row r="44" spans="1:5" ht="14" customHeight="1">
      <c r="A44" s="31"/>
      <c r="B44" s="171"/>
      <c r="C44" s="172"/>
      <c r="D44" s="134"/>
      <c r="E44" s="134"/>
    </row>
    <row r="45" spans="1:5" ht="14" customHeight="1">
      <c r="A45" s="31"/>
      <c r="B45" s="171"/>
      <c r="C45" s="172"/>
      <c r="D45" s="134"/>
      <c r="E45" s="134"/>
    </row>
    <row r="46" spans="1:5" ht="14" customHeight="1">
      <c r="A46" s="31"/>
      <c r="B46" s="171"/>
      <c r="C46" s="172"/>
      <c r="D46" s="134"/>
      <c r="E46" s="134"/>
    </row>
    <row r="47" spans="1:5" ht="14" customHeight="1">
      <c r="A47" s="31"/>
      <c r="B47" s="171"/>
      <c r="C47" s="172"/>
      <c r="D47" s="134"/>
      <c r="E47" s="134"/>
    </row>
    <row r="48" spans="1:5" ht="14" customHeight="1">
      <c r="A48" s="31"/>
      <c r="B48" s="171"/>
      <c r="C48" s="172"/>
      <c r="D48" s="134"/>
      <c r="E48" s="134"/>
    </row>
    <row r="49" spans="1:5" ht="14" customHeight="1">
      <c r="A49" s="31"/>
      <c r="B49" s="171"/>
      <c r="C49" s="172"/>
      <c r="D49" s="134"/>
      <c r="E49" s="134"/>
    </row>
    <row r="50" spans="1:5" ht="14" customHeight="1">
      <c r="A50" s="31"/>
      <c r="B50" s="171"/>
      <c r="C50" s="172"/>
      <c r="D50" s="134"/>
      <c r="E50" s="134"/>
    </row>
    <row r="51" spans="1:5" ht="14" customHeight="1">
      <c r="A51" s="31"/>
      <c r="B51" s="171"/>
      <c r="C51" s="172"/>
      <c r="D51" s="134"/>
      <c r="E51" s="134"/>
    </row>
    <row r="52" spans="1:5" ht="14" customHeight="1">
      <c r="A52" s="31"/>
      <c r="B52" s="171"/>
      <c r="C52" s="172"/>
      <c r="D52" s="134"/>
      <c r="E52" s="134"/>
    </row>
    <row r="53" spans="1:5" ht="14" customHeight="1">
      <c r="A53" s="31"/>
      <c r="B53" s="171"/>
      <c r="C53" s="172"/>
      <c r="D53" s="134"/>
      <c r="E53" s="134"/>
    </row>
    <row r="54" spans="1:5" ht="14" customHeight="1">
      <c r="A54" s="31"/>
      <c r="B54" s="171"/>
      <c r="C54" s="172"/>
      <c r="D54" s="134"/>
      <c r="E54" s="134"/>
    </row>
    <row r="55" spans="1:5" ht="14" customHeight="1">
      <c r="A55" s="31"/>
      <c r="B55" s="171"/>
      <c r="C55" s="172"/>
      <c r="D55" s="134"/>
      <c r="E55" s="134"/>
    </row>
    <row r="56" spans="1:5" ht="14" customHeight="1">
      <c r="A56" s="31"/>
      <c r="B56" s="171"/>
      <c r="C56" s="172"/>
      <c r="D56" s="134"/>
      <c r="E56" s="134"/>
    </row>
    <row r="57" spans="1:5" ht="14" customHeight="1">
      <c r="A57" s="31"/>
      <c r="B57" s="171"/>
      <c r="C57" s="172"/>
      <c r="D57" s="134"/>
      <c r="E57" s="134"/>
    </row>
    <row r="58" spans="1:5" ht="14" customHeight="1">
      <c r="A58" s="31"/>
      <c r="B58" s="171"/>
      <c r="C58" s="172"/>
      <c r="D58" s="134"/>
      <c r="E58" s="134"/>
    </row>
    <row r="59" spans="1:5" ht="14" customHeight="1">
      <c r="A59" s="31"/>
      <c r="B59" s="171"/>
      <c r="C59" s="172"/>
      <c r="D59" s="134"/>
      <c r="E59" s="134"/>
    </row>
    <row r="60" spans="1:5" ht="14" customHeight="1">
      <c r="A60" s="31"/>
      <c r="B60" s="171"/>
      <c r="C60" s="172"/>
      <c r="D60" s="134"/>
      <c r="E60" s="134"/>
    </row>
    <row r="61" spans="1:5" ht="14" customHeight="1">
      <c r="A61" s="31"/>
      <c r="B61" s="171"/>
      <c r="C61" s="172"/>
      <c r="D61" s="134"/>
      <c r="E61" s="134"/>
    </row>
    <row r="62" spans="1:5" ht="14" customHeight="1">
      <c r="A62" s="31"/>
      <c r="B62" s="171"/>
      <c r="C62" s="172"/>
      <c r="D62" s="134"/>
      <c r="E62" s="134"/>
    </row>
    <row r="63" spans="1:5" ht="14" customHeight="1">
      <c r="A63" s="31"/>
      <c r="B63" s="171"/>
      <c r="C63" s="172"/>
      <c r="D63" s="134"/>
      <c r="E63" s="134"/>
    </row>
    <row r="64" spans="1:5" ht="14" customHeight="1">
      <c r="A64" s="31"/>
      <c r="B64" s="171"/>
      <c r="C64" s="172"/>
      <c r="D64" s="134"/>
      <c r="E64" s="134"/>
    </row>
    <row r="65" spans="1:5" ht="14" customHeight="1">
      <c r="A65" s="31"/>
      <c r="B65" s="171"/>
      <c r="C65" s="172"/>
      <c r="D65" s="134"/>
      <c r="E65" s="134"/>
    </row>
    <row r="66" spans="1:5" ht="14" customHeight="1">
      <c r="A66" s="31"/>
      <c r="B66" s="171"/>
      <c r="C66" s="172"/>
      <c r="D66" s="134"/>
      <c r="E66" s="134"/>
    </row>
    <row r="67" spans="1:5" ht="14" customHeight="1">
      <c r="A67" s="31"/>
      <c r="B67" s="171"/>
      <c r="C67" s="172"/>
      <c r="D67" s="134"/>
      <c r="E67" s="134"/>
    </row>
    <row r="68" spans="1:5" ht="14" customHeight="1">
      <c r="A68" s="31"/>
      <c r="B68" s="171"/>
      <c r="C68" s="172"/>
      <c r="D68" s="134"/>
      <c r="E68" s="134"/>
    </row>
    <row r="69" spans="1:5" ht="14" customHeight="1">
      <c r="A69" s="31"/>
      <c r="B69" s="171"/>
      <c r="C69" s="172"/>
      <c r="D69" s="134"/>
      <c r="E69" s="134"/>
    </row>
    <row r="70" spans="1:5" ht="14" customHeight="1">
      <c r="A70" s="31"/>
      <c r="B70" s="171"/>
      <c r="C70" s="172"/>
      <c r="D70" s="134"/>
      <c r="E70" s="134"/>
    </row>
    <row r="71" spans="1:5" ht="14" customHeight="1">
      <c r="A71" s="31"/>
      <c r="B71" s="171"/>
      <c r="C71" s="172"/>
      <c r="D71" s="134"/>
      <c r="E71" s="134"/>
    </row>
    <row r="72" spans="1:5" ht="14" customHeight="1">
      <c r="A72" s="31"/>
      <c r="B72" s="171"/>
      <c r="C72" s="172"/>
      <c r="D72" s="134"/>
      <c r="E72" s="134"/>
    </row>
    <row r="73" spans="1:5" ht="14" customHeight="1">
      <c r="A73" s="31"/>
      <c r="B73" s="171"/>
      <c r="C73" s="172"/>
      <c r="D73" s="134"/>
      <c r="E73" s="134"/>
    </row>
    <row r="74" spans="1:5" ht="14" customHeight="1">
      <c r="A74" s="32"/>
      <c r="B74" s="171"/>
      <c r="C74" s="172"/>
      <c r="D74" s="134"/>
      <c r="E74" s="134"/>
    </row>
    <row r="75" spans="1:5" ht="14" customHeight="1">
      <c r="A75" s="32"/>
      <c r="B75" s="171"/>
      <c r="C75" s="172"/>
      <c r="D75" s="134"/>
      <c r="E75" s="134"/>
    </row>
    <row r="76" spans="1:5" ht="14" customHeight="1">
      <c r="A76" s="32"/>
      <c r="B76" s="171"/>
      <c r="C76" s="172"/>
      <c r="D76" s="134"/>
      <c r="E76" s="134"/>
    </row>
    <row r="77" spans="1:5" ht="14" customHeight="1">
      <c r="A77" s="32"/>
      <c r="B77" s="171"/>
      <c r="C77" s="172"/>
      <c r="D77" s="134"/>
      <c r="E77" s="134"/>
    </row>
    <row r="78" spans="1:5" ht="14" customHeight="1">
      <c r="A78" s="32"/>
      <c r="B78" s="171"/>
      <c r="C78" s="172"/>
      <c r="D78" s="134"/>
      <c r="E78" s="134"/>
    </row>
    <row r="79" spans="1:5" ht="14" customHeight="1">
      <c r="A79" s="32"/>
      <c r="B79" s="171"/>
      <c r="C79" s="172"/>
      <c r="D79" s="134"/>
      <c r="E79" s="134"/>
    </row>
    <row r="80" spans="1:5" ht="14" customHeight="1">
      <c r="A80" s="32"/>
      <c r="B80" s="171"/>
      <c r="C80" s="172"/>
      <c r="D80" s="134"/>
      <c r="E80" s="134"/>
    </row>
    <row r="81" spans="1:5" ht="14" customHeight="1">
      <c r="A81" s="32"/>
      <c r="B81" s="171"/>
      <c r="C81" s="172"/>
      <c r="D81" s="134"/>
      <c r="E81" s="134"/>
    </row>
    <row r="82" spans="1:5" ht="14" customHeight="1">
      <c r="A82" s="32"/>
      <c r="B82" s="171"/>
      <c r="C82" s="172"/>
      <c r="D82" s="134"/>
      <c r="E82" s="134"/>
    </row>
    <row r="83" spans="1:5" ht="14" customHeight="1">
      <c r="A83" s="32"/>
      <c r="B83" s="171"/>
      <c r="C83" s="172"/>
      <c r="D83" s="134"/>
      <c r="E83" s="134"/>
    </row>
    <row r="84" spans="1:5" ht="14" customHeight="1">
      <c r="A84" s="32"/>
      <c r="B84" s="171"/>
      <c r="C84" s="172"/>
      <c r="D84" s="134"/>
      <c r="E84" s="134"/>
    </row>
    <row r="85" spans="1:5" ht="14" customHeight="1">
      <c r="A85" s="32"/>
      <c r="B85" s="171"/>
      <c r="C85" s="172"/>
      <c r="D85" s="134"/>
      <c r="E85" s="134"/>
    </row>
    <row r="86" spans="1:5" ht="14" customHeight="1">
      <c r="A86" s="32"/>
      <c r="B86" s="171"/>
      <c r="C86" s="172"/>
      <c r="D86" s="134"/>
      <c r="E86" s="134"/>
    </row>
    <row r="87" spans="1:5" ht="14" customHeight="1">
      <c r="A87" s="32"/>
      <c r="B87" s="171"/>
      <c r="C87" s="172"/>
      <c r="D87" s="134"/>
      <c r="E87" s="134"/>
    </row>
    <row r="88" spans="1:5" ht="14" customHeight="1">
      <c r="A88" s="32"/>
      <c r="B88" s="171"/>
      <c r="C88" s="172"/>
      <c r="D88" s="134"/>
      <c r="E88" s="134"/>
    </row>
    <row r="89" spans="1:5" ht="14" customHeight="1">
      <c r="A89" s="32"/>
      <c r="B89" s="171"/>
      <c r="C89" s="172"/>
      <c r="D89" s="134"/>
      <c r="E89" s="134"/>
    </row>
    <row r="90" spans="1:5" ht="14" customHeight="1">
      <c r="A90" s="32"/>
      <c r="B90" s="171"/>
      <c r="C90" s="172"/>
      <c r="D90" s="134"/>
      <c r="E90" s="134"/>
    </row>
    <row r="91" spans="1:5" ht="14" customHeight="1">
      <c r="A91" s="32"/>
      <c r="B91" s="171"/>
      <c r="C91" s="172"/>
      <c r="D91" s="134"/>
      <c r="E91" s="134"/>
    </row>
    <row r="92" spans="1:5" ht="14" customHeight="1">
      <c r="A92" s="32"/>
      <c r="B92" s="171"/>
      <c r="C92" s="172"/>
      <c r="D92" s="134"/>
      <c r="E92" s="134"/>
    </row>
    <row r="93" spans="1:5" ht="14" customHeight="1">
      <c r="A93" s="32"/>
      <c r="B93" s="171"/>
      <c r="C93" s="172"/>
      <c r="D93" s="134"/>
      <c r="E93" s="134"/>
    </row>
    <row r="94" spans="1:5" ht="14" customHeight="1">
      <c r="A94" s="32"/>
      <c r="B94" s="171"/>
      <c r="C94" s="172"/>
      <c r="D94" s="134"/>
      <c r="E94" s="134"/>
    </row>
    <row r="95" spans="1:5" ht="14" customHeight="1">
      <c r="A95" s="32"/>
      <c r="B95" s="171"/>
      <c r="C95" s="172"/>
      <c r="D95" s="134"/>
      <c r="E95" s="134"/>
    </row>
    <row r="96" spans="1:5" ht="14" customHeight="1">
      <c r="A96" s="32"/>
      <c r="B96" s="171"/>
      <c r="C96" s="172"/>
      <c r="D96" s="134"/>
      <c r="E96" s="134"/>
    </row>
    <row r="97" spans="1:8" ht="14" customHeight="1">
      <c r="A97" s="32"/>
      <c r="B97" s="171"/>
      <c r="C97" s="172"/>
      <c r="D97" s="134"/>
      <c r="E97" s="134"/>
    </row>
    <row r="98" spans="1:8" ht="14" customHeight="1">
      <c r="A98" s="32"/>
      <c r="B98" s="171"/>
      <c r="C98" s="172"/>
      <c r="D98" s="134"/>
      <c r="E98" s="134"/>
    </row>
    <row r="99" spans="1:8" ht="14" customHeight="1">
      <c r="A99" s="32"/>
      <c r="B99" s="171"/>
      <c r="C99" s="172"/>
      <c r="D99" s="134"/>
      <c r="E99" s="134"/>
    </row>
    <row r="100" spans="1:8" ht="14" customHeight="1">
      <c r="A100" s="32"/>
      <c r="B100" s="171"/>
      <c r="C100" s="172"/>
      <c r="D100" s="134"/>
      <c r="E100" s="134"/>
    </row>
    <row r="101" spans="1:8" ht="14" customHeight="1">
      <c r="A101" s="32"/>
      <c r="B101" s="171"/>
      <c r="C101" s="172"/>
      <c r="D101" s="134"/>
      <c r="E101" s="134"/>
    </row>
    <row r="102" spans="1:8" ht="14" customHeight="1">
      <c r="A102" s="32"/>
      <c r="B102" s="171"/>
      <c r="C102" s="172"/>
      <c r="D102" s="134"/>
      <c r="E102" s="134"/>
    </row>
    <row r="103" spans="1:8" ht="14" customHeight="1">
      <c r="A103" s="32"/>
      <c r="B103" s="171"/>
      <c r="C103" s="172"/>
      <c r="D103" s="134"/>
      <c r="E103" s="134"/>
    </row>
    <row r="104" spans="1:8" ht="2.5" customHeight="1">
      <c r="A104" s="306"/>
      <c r="B104" s="307"/>
      <c r="C104" s="308"/>
      <c r="D104" s="139"/>
      <c r="E104" s="139"/>
    </row>
    <row r="105" spans="1:8" ht="14" customHeight="1">
      <c r="A105" s="66"/>
      <c r="B105" s="65"/>
      <c r="C105" s="66"/>
      <c r="D105" s="103"/>
      <c r="E105" s="103"/>
    </row>
    <row r="106" spans="1:8" ht="14" customHeight="1">
      <c r="A106" s="64"/>
      <c r="B106" s="65"/>
      <c r="C106" s="65"/>
      <c r="D106" s="169" t="str">
        <f>IF(G106=0,"………………., Tanggal, …, …, ….",(PROPER(Desa)&amp;", "&amp;TEXT(G106,"[$-421]d mmmm yyyy")))</f>
        <v>………………., Tanggal, …, …, ….</v>
      </c>
      <c r="E106" s="169"/>
      <c r="G106" s="6"/>
      <c r="H106" s="5" t="s">
        <v>231</v>
      </c>
    </row>
    <row r="107" spans="1:8" ht="14" customHeight="1">
      <c r="B107" s="36" t="s">
        <v>144</v>
      </c>
      <c r="C107" s="65"/>
      <c r="D107" s="170" t="s">
        <v>137</v>
      </c>
      <c r="E107" s="170"/>
    </row>
    <row r="108" spans="1:8" ht="14" customHeight="1">
      <c r="B108" s="36" t="s">
        <v>74</v>
      </c>
      <c r="C108" s="65"/>
    </row>
    <row r="109" spans="1:8" ht="14" customHeight="1">
      <c r="C109" s="65"/>
    </row>
    <row r="110" spans="1:8" ht="14" customHeight="1">
      <c r="C110" s="65"/>
    </row>
    <row r="111" spans="1:8" ht="14" customHeight="1">
      <c r="C111" s="65"/>
      <c r="D111" s="66"/>
      <c r="E111" s="67"/>
    </row>
    <row r="112" spans="1:8" ht="14" customHeight="1">
      <c r="B112" s="96" t="str">
        <f>IF(KepalaDesa=0,"(..........................)","( "&amp;KepalaDesa&amp;" )")</f>
        <v>(..........................)</v>
      </c>
      <c r="C112" s="65"/>
      <c r="D112" s="169" t="str">
        <f>IF(KetuaTimsun=0,"(..........................)","( "&amp;KetuaTimsun&amp;" )")</f>
        <v>(..........................)</v>
      </c>
      <c r="E112" s="169"/>
    </row>
    <row r="113" spans="1:5" ht="14" customHeight="1">
      <c r="A113" s="64"/>
      <c r="B113" s="65"/>
      <c r="C113" s="65"/>
      <c r="D113" s="66"/>
      <c r="E113" s="67"/>
    </row>
  </sheetData>
  <sheetProtection algorithmName="SHA-512" hashValue="uh1hd7OK+zwD0oZnK/kYcVr+oIjczgWaDfvXgwXkfEATHpQlKgoMYetKwHX/oB8tqpjQi9UBdSUBkE/DT+oR5w==" saltValue="lkuuZn2kjrYpMK9D17DO7A==" spinCount="100000" sheet="1" objects="1" scenarios="1" formatCells="0" formatColumns="0" formatRows="0" insertColumns="0" insertRows="0" deleteRows="0"/>
  <mergeCells count="101">
    <mergeCell ref="B94:C94"/>
    <mergeCell ref="B95:C95"/>
    <mergeCell ref="B96:C96"/>
    <mergeCell ref="B97:C97"/>
    <mergeCell ref="B52:C52"/>
    <mergeCell ref="B53:C53"/>
    <mergeCell ref="B54:C54"/>
    <mergeCell ref="B55:C55"/>
    <mergeCell ref="B82:C82"/>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1:E1"/>
    <mergeCell ref="B8:C8"/>
    <mergeCell ref="D106:E106"/>
    <mergeCell ref="D107:E107"/>
    <mergeCell ref="D112:E112"/>
    <mergeCell ref="B9:C9"/>
    <mergeCell ref="B104:C104"/>
    <mergeCell ref="B10:C10"/>
    <mergeCell ref="B11:C11"/>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83:C83"/>
    <mergeCell ref="B84:C84"/>
    <mergeCell ref="B85:C85"/>
    <mergeCell ref="B86:C86"/>
    <mergeCell ref="B87:C87"/>
    <mergeCell ref="B88:C88"/>
    <mergeCell ref="B89:C89"/>
    <mergeCell ref="B90:C90"/>
    <mergeCell ref="B91:C91"/>
    <mergeCell ref="B92:C92"/>
    <mergeCell ref="B93:C93"/>
    <mergeCell ref="B100:C100"/>
    <mergeCell ref="B101:C101"/>
    <mergeCell ref="B102:C102"/>
    <mergeCell ref="B103:C103"/>
    <mergeCell ref="B75:C75"/>
    <mergeCell ref="B76:C76"/>
    <mergeCell ref="B77:C77"/>
    <mergeCell ref="B78:C78"/>
    <mergeCell ref="B79:C79"/>
    <mergeCell ref="B80:C80"/>
    <mergeCell ref="B81:C81"/>
    <mergeCell ref="B98:C98"/>
    <mergeCell ref="B99:C99"/>
  </mergeCells>
  <pageMargins left="0.78740157480314965" right="0.39370078740157483" top="0.59055118110236227"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7028-D253-4648-A515-D4A6F033B60B}">
  <sheetPr>
    <tabColor rgb="FFFF0000"/>
  </sheetPr>
  <dimension ref="A1:H113"/>
  <sheetViews>
    <sheetView view="pageBreakPreview" zoomScaleNormal="100" zoomScaleSheetLayoutView="100" zoomScalePageLayoutView="98" workbookViewId="0">
      <selection activeCell="G7" sqref="G7"/>
    </sheetView>
  </sheetViews>
  <sheetFormatPr defaultColWidth="8.7265625" defaultRowHeight="14" customHeight="1"/>
  <cols>
    <col min="1" max="1" width="4.54296875" style="36" customWidth="1"/>
    <col min="2" max="2" width="12.08984375" style="36" customWidth="1"/>
    <col min="3" max="3" width="18.1796875" style="36" customWidth="1"/>
    <col min="4" max="4" width="27.26953125" style="36" customWidth="1"/>
    <col min="5" max="5" width="27.08984375" style="36" customWidth="1"/>
    <col min="6" max="6" width="1.54296875" style="36" customWidth="1"/>
    <col min="7" max="7" width="16.36328125" style="36" customWidth="1"/>
    <col min="8" max="16384" width="8.7265625" style="36"/>
  </cols>
  <sheetData>
    <row r="1" spans="1:5" ht="14" customHeight="1">
      <c r="A1" s="170" t="s">
        <v>251</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249</v>
      </c>
      <c r="C8" s="283"/>
      <c r="D8" s="130" t="s">
        <v>243</v>
      </c>
      <c r="E8" s="130" t="s">
        <v>244</v>
      </c>
    </row>
    <row r="9" spans="1:5" ht="2.5" customHeight="1">
      <c r="A9" s="31"/>
      <c r="B9" s="304"/>
      <c r="C9" s="305"/>
      <c r="D9" s="134"/>
      <c r="E9" s="134"/>
    </row>
    <row r="10" spans="1:5" ht="14" customHeight="1">
      <c r="A10" s="31"/>
      <c r="B10" s="171"/>
      <c r="C10" s="172"/>
      <c r="D10" s="134"/>
      <c r="E10" s="134"/>
    </row>
    <row r="11" spans="1:5" ht="14" customHeight="1">
      <c r="A11" s="31"/>
      <c r="B11" s="171"/>
      <c r="C11" s="172"/>
      <c r="D11" s="134"/>
      <c r="E11" s="134"/>
    </row>
    <row r="12" spans="1:5" ht="14" customHeight="1">
      <c r="A12" s="31"/>
      <c r="B12" s="171"/>
      <c r="C12" s="172"/>
      <c r="D12" s="134"/>
      <c r="E12" s="134"/>
    </row>
    <row r="13" spans="1:5" ht="14" customHeight="1">
      <c r="A13" s="31"/>
      <c r="B13" s="171"/>
      <c r="C13" s="172"/>
      <c r="D13" s="134"/>
      <c r="E13" s="134"/>
    </row>
    <row r="14" spans="1:5" ht="14" customHeight="1">
      <c r="A14" s="31"/>
      <c r="B14" s="171"/>
      <c r="C14" s="172"/>
      <c r="D14" s="134"/>
      <c r="E14" s="134"/>
    </row>
    <row r="15" spans="1:5" ht="14" customHeight="1">
      <c r="A15" s="31"/>
      <c r="B15" s="171"/>
      <c r="C15" s="172"/>
      <c r="D15" s="134"/>
      <c r="E15" s="134"/>
    </row>
    <row r="16" spans="1:5" ht="14" customHeight="1">
      <c r="A16" s="31"/>
      <c r="B16" s="171"/>
      <c r="C16" s="172"/>
      <c r="D16" s="134"/>
      <c r="E16" s="134"/>
    </row>
    <row r="17" spans="1:5" ht="14" customHeight="1">
      <c r="A17" s="31"/>
      <c r="B17" s="171"/>
      <c r="C17" s="172"/>
      <c r="D17" s="134"/>
      <c r="E17" s="134"/>
    </row>
    <row r="18" spans="1:5" ht="14" customHeight="1">
      <c r="A18" s="31"/>
      <c r="B18" s="171"/>
      <c r="C18" s="172"/>
      <c r="D18" s="134"/>
      <c r="E18" s="134"/>
    </row>
    <row r="19" spans="1:5" ht="14" customHeight="1">
      <c r="A19" s="31"/>
      <c r="B19" s="171"/>
      <c r="C19" s="172"/>
      <c r="D19" s="134"/>
      <c r="E19" s="134"/>
    </row>
    <row r="20" spans="1:5" ht="14" customHeight="1">
      <c r="A20" s="31"/>
      <c r="B20" s="171"/>
      <c r="C20" s="172"/>
      <c r="D20" s="134"/>
      <c r="E20" s="134"/>
    </row>
    <row r="21" spans="1:5" ht="14" customHeight="1">
      <c r="A21" s="31"/>
      <c r="B21" s="171"/>
      <c r="C21" s="172"/>
      <c r="D21" s="134"/>
      <c r="E21" s="134"/>
    </row>
    <row r="22" spans="1:5" ht="14" customHeight="1">
      <c r="A22" s="31"/>
      <c r="B22" s="171"/>
      <c r="C22" s="172"/>
      <c r="D22" s="134"/>
      <c r="E22" s="134"/>
    </row>
    <row r="23" spans="1:5" ht="14" customHeight="1">
      <c r="A23" s="31"/>
      <c r="B23" s="171"/>
      <c r="C23" s="172"/>
      <c r="D23" s="134"/>
      <c r="E23" s="134"/>
    </row>
    <row r="24" spans="1:5" ht="14" customHeight="1">
      <c r="A24" s="31"/>
      <c r="B24" s="171"/>
      <c r="C24" s="172"/>
      <c r="D24" s="134"/>
      <c r="E24" s="134"/>
    </row>
    <row r="25" spans="1:5" ht="14" customHeight="1">
      <c r="A25" s="31"/>
      <c r="B25" s="171"/>
      <c r="C25" s="172"/>
      <c r="D25" s="134"/>
      <c r="E25" s="134"/>
    </row>
    <row r="26" spans="1:5" ht="14" customHeight="1">
      <c r="A26" s="31"/>
      <c r="B26" s="171"/>
      <c r="C26" s="172"/>
      <c r="D26" s="134"/>
      <c r="E26" s="134"/>
    </row>
    <row r="27" spans="1:5" ht="14" customHeight="1">
      <c r="A27" s="31"/>
      <c r="B27" s="171"/>
      <c r="C27" s="172"/>
      <c r="D27" s="134"/>
      <c r="E27" s="134"/>
    </row>
    <row r="28" spans="1:5" ht="14" customHeight="1">
      <c r="A28" s="31"/>
      <c r="B28" s="171"/>
      <c r="C28" s="172"/>
      <c r="D28" s="134"/>
      <c r="E28" s="134"/>
    </row>
    <row r="29" spans="1:5" ht="14" customHeight="1">
      <c r="A29" s="31"/>
      <c r="B29" s="171"/>
      <c r="C29" s="172"/>
      <c r="D29" s="134"/>
      <c r="E29" s="134"/>
    </row>
    <row r="30" spans="1:5" ht="14" customHeight="1">
      <c r="A30" s="31"/>
      <c r="B30" s="171"/>
      <c r="C30" s="172"/>
      <c r="D30" s="134"/>
      <c r="E30" s="134"/>
    </row>
    <row r="31" spans="1:5" ht="14" customHeight="1">
      <c r="A31" s="31"/>
      <c r="B31" s="171"/>
      <c r="C31" s="172"/>
      <c r="D31" s="134"/>
      <c r="E31" s="134"/>
    </row>
    <row r="32" spans="1:5" ht="14" customHeight="1">
      <c r="A32" s="31"/>
      <c r="B32" s="171"/>
      <c r="C32" s="172"/>
      <c r="D32" s="134"/>
      <c r="E32" s="134"/>
    </row>
    <row r="33" spans="1:5" ht="14" customHeight="1">
      <c r="A33" s="31"/>
      <c r="B33" s="171"/>
      <c r="C33" s="172"/>
      <c r="D33" s="134"/>
      <c r="E33" s="134"/>
    </row>
    <row r="34" spans="1:5" ht="14" customHeight="1">
      <c r="A34" s="31"/>
      <c r="B34" s="171"/>
      <c r="C34" s="172"/>
      <c r="D34" s="134"/>
      <c r="E34" s="134"/>
    </row>
    <row r="35" spans="1:5" ht="14" customHeight="1">
      <c r="A35" s="31"/>
      <c r="B35" s="171"/>
      <c r="C35" s="172"/>
      <c r="D35" s="134"/>
      <c r="E35" s="134"/>
    </row>
    <row r="36" spans="1:5" ht="14" customHeight="1">
      <c r="A36" s="31"/>
      <c r="B36" s="171"/>
      <c r="C36" s="172"/>
      <c r="D36" s="134"/>
      <c r="E36" s="134"/>
    </row>
    <row r="37" spans="1:5" ht="14" customHeight="1">
      <c r="A37" s="31"/>
      <c r="B37" s="171"/>
      <c r="C37" s="172"/>
      <c r="D37" s="134"/>
      <c r="E37" s="134"/>
    </row>
    <row r="38" spans="1:5" ht="14" customHeight="1">
      <c r="A38" s="31"/>
      <c r="B38" s="171"/>
      <c r="C38" s="172"/>
      <c r="D38" s="134"/>
      <c r="E38" s="134"/>
    </row>
    <row r="39" spans="1:5" ht="14" customHeight="1">
      <c r="A39" s="31"/>
      <c r="B39" s="171"/>
      <c r="C39" s="172"/>
      <c r="D39" s="134"/>
      <c r="E39" s="134"/>
    </row>
    <row r="40" spans="1:5" ht="14" customHeight="1">
      <c r="A40" s="31"/>
      <c r="B40" s="171"/>
      <c r="C40" s="172"/>
      <c r="D40" s="134"/>
      <c r="E40" s="134"/>
    </row>
    <row r="41" spans="1:5" ht="14" customHeight="1">
      <c r="A41" s="31"/>
      <c r="B41" s="171"/>
      <c r="C41" s="172"/>
      <c r="D41" s="134"/>
      <c r="E41" s="134"/>
    </row>
    <row r="42" spans="1:5" ht="14" customHeight="1">
      <c r="A42" s="31"/>
      <c r="B42" s="171"/>
      <c r="C42" s="172"/>
      <c r="D42" s="134"/>
      <c r="E42" s="134"/>
    </row>
    <row r="43" spans="1:5" ht="14" customHeight="1">
      <c r="A43" s="31"/>
      <c r="B43" s="171"/>
      <c r="C43" s="172"/>
      <c r="D43" s="134"/>
      <c r="E43" s="134"/>
    </row>
    <row r="44" spans="1:5" ht="14" customHeight="1">
      <c r="A44" s="31"/>
      <c r="B44" s="171"/>
      <c r="C44" s="172"/>
      <c r="D44" s="134"/>
      <c r="E44" s="134"/>
    </row>
    <row r="45" spans="1:5" ht="14" customHeight="1">
      <c r="A45" s="31"/>
      <c r="B45" s="171"/>
      <c r="C45" s="172"/>
      <c r="D45" s="134"/>
      <c r="E45" s="134"/>
    </row>
    <row r="46" spans="1:5" ht="14" customHeight="1">
      <c r="A46" s="31"/>
      <c r="B46" s="171"/>
      <c r="C46" s="172"/>
      <c r="D46" s="134"/>
      <c r="E46" s="134"/>
    </row>
    <row r="47" spans="1:5" ht="14" customHeight="1">
      <c r="A47" s="31"/>
      <c r="B47" s="171"/>
      <c r="C47" s="172"/>
      <c r="D47" s="134"/>
      <c r="E47" s="134"/>
    </row>
    <row r="48" spans="1:5" ht="14" customHeight="1">
      <c r="A48" s="31"/>
      <c r="B48" s="171"/>
      <c r="C48" s="172"/>
      <c r="D48" s="134"/>
      <c r="E48" s="134"/>
    </row>
    <row r="49" spans="1:5" ht="14" customHeight="1">
      <c r="A49" s="31"/>
      <c r="B49" s="171"/>
      <c r="C49" s="172"/>
      <c r="D49" s="134"/>
      <c r="E49" s="134"/>
    </row>
    <row r="50" spans="1:5" ht="14" customHeight="1">
      <c r="A50" s="31"/>
      <c r="B50" s="171"/>
      <c r="C50" s="172"/>
      <c r="D50" s="134"/>
      <c r="E50" s="134"/>
    </row>
    <row r="51" spans="1:5" ht="14" customHeight="1">
      <c r="A51" s="31"/>
      <c r="B51" s="171"/>
      <c r="C51" s="172"/>
      <c r="D51" s="134"/>
      <c r="E51" s="134"/>
    </row>
    <row r="52" spans="1:5" ht="14" customHeight="1">
      <c r="A52" s="31"/>
      <c r="B52" s="171"/>
      <c r="C52" s="172"/>
      <c r="D52" s="134"/>
      <c r="E52" s="134"/>
    </row>
    <row r="53" spans="1:5" ht="14" customHeight="1">
      <c r="A53" s="31"/>
      <c r="B53" s="171"/>
      <c r="C53" s="172"/>
      <c r="D53" s="134"/>
      <c r="E53" s="134"/>
    </row>
    <row r="54" spans="1:5" ht="14" customHeight="1">
      <c r="A54" s="31"/>
      <c r="B54" s="171"/>
      <c r="C54" s="172"/>
      <c r="D54" s="134"/>
      <c r="E54" s="134"/>
    </row>
    <row r="55" spans="1:5" ht="14" customHeight="1">
      <c r="A55" s="31"/>
      <c r="B55" s="171"/>
      <c r="C55" s="172"/>
      <c r="D55" s="134"/>
      <c r="E55" s="134"/>
    </row>
    <row r="56" spans="1:5" ht="14" customHeight="1">
      <c r="A56" s="31"/>
      <c r="B56" s="171"/>
      <c r="C56" s="172"/>
      <c r="D56" s="134"/>
      <c r="E56" s="134"/>
    </row>
    <row r="57" spans="1:5" ht="14" customHeight="1">
      <c r="A57" s="31"/>
      <c r="B57" s="171"/>
      <c r="C57" s="172"/>
      <c r="D57" s="134"/>
      <c r="E57" s="134"/>
    </row>
    <row r="58" spans="1:5" ht="14" customHeight="1">
      <c r="A58" s="31"/>
      <c r="B58" s="171"/>
      <c r="C58" s="172"/>
      <c r="D58" s="134"/>
      <c r="E58" s="134"/>
    </row>
    <row r="59" spans="1:5" ht="14" customHeight="1">
      <c r="A59" s="31"/>
      <c r="B59" s="171"/>
      <c r="C59" s="172"/>
      <c r="D59" s="134"/>
      <c r="E59" s="134"/>
    </row>
    <row r="60" spans="1:5" ht="14" customHeight="1">
      <c r="A60" s="31"/>
      <c r="B60" s="171"/>
      <c r="C60" s="172"/>
      <c r="D60" s="134"/>
      <c r="E60" s="134"/>
    </row>
    <row r="61" spans="1:5" ht="14" customHeight="1">
      <c r="A61" s="31"/>
      <c r="B61" s="171"/>
      <c r="C61" s="172"/>
      <c r="D61" s="134"/>
      <c r="E61" s="134"/>
    </row>
    <row r="62" spans="1:5" ht="14" customHeight="1">
      <c r="A62" s="31"/>
      <c r="B62" s="171"/>
      <c r="C62" s="172"/>
      <c r="D62" s="134"/>
      <c r="E62" s="134"/>
    </row>
    <row r="63" spans="1:5" ht="14" customHeight="1">
      <c r="A63" s="31"/>
      <c r="B63" s="171"/>
      <c r="C63" s="172"/>
      <c r="D63" s="134"/>
      <c r="E63" s="134"/>
    </row>
    <row r="64" spans="1:5" ht="14" customHeight="1">
      <c r="A64" s="31"/>
      <c r="B64" s="171"/>
      <c r="C64" s="172"/>
      <c r="D64" s="134"/>
      <c r="E64" s="134"/>
    </row>
    <row r="65" spans="1:5" ht="14" customHeight="1">
      <c r="A65" s="31"/>
      <c r="B65" s="171"/>
      <c r="C65" s="172"/>
      <c r="D65" s="134"/>
      <c r="E65" s="134"/>
    </row>
    <row r="66" spans="1:5" ht="14" customHeight="1">
      <c r="A66" s="31"/>
      <c r="B66" s="171"/>
      <c r="C66" s="172"/>
      <c r="D66" s="134"/>
      <c r="E66" s="134"/>
    </row>
    <row r="67" spans="1:5" ht="14" customHeight="1">
      <c r="A67" s="31"/>
      <c r="B67" s="171"/>
      <c r="C67" s="172"/>
      <c r="D67" s="134"/>
      <c r="E67" s="134"/>
    </row>
    <row r="68" spans="1:5" ht="14" customHeight="1">
      <c r="A68" s="31"/>
      <c r="B68" s="171"/>
      <c r="C68" s="172"/>
      <c r="D68" s="134"/>
      <c r="E68" s="134"/>
    </row>
    <row r="69" spans="1:5" ht="14" customHeight="1">
      <c r="A69" s="31"/>
      <c r="B69" s="171"/>
      <c r="C69" s="172"/>
      <c r="D69" s="134"/>
      <c r="E69" s="134"/>
    </row>
    <row r="70" spans="1:5" ht="14" customHeight="1">
      <c r="A70" s="31"/>
      <c r="B70" s="171"/>
      <c r="C70" s="172"/>
      <c r="D70" s="134"/>
      <c r="E70" s="134"/>
    </row>
    <row r="71" spans="1:5" ht="14" customHeight="1">
      <c r="A71" s="31"/>
      <c r="B71" s="171"/>
      <c r="C71" s="172"/>
      <c r="D71" s="134"/>
      <c r="E71" s="134"/>
    </row>
    <row r="72" spans="1:5" ht="14" customHeight="1">
      <c r="A72" s="31"/>
      <c r="B72" s="171"/>
      <c r="C72" s="172"/>
      <c r="D72" s="134"/>
      <c r="E72" s="134"/>
    </row>
    <row r="73" spans="1:5" ht="14" customHeight="1">
      <c r="A73" s="31"/>
      <c r="B73" s="171"/>
      <c r="C73" s="172"/>
      <c r="D73" s="134"/>
      <c r="E73" s="134"/>
    </row>
    <row r="74" spans="1:5" ht="14" customHeight="1">
      <c r="A74" s="32"/>
      <c r="B74" s="171"/>
      <c r="C74" s="172"/>
      <c r="D74" s="134"/>
      <c r="E74" s="134"/>
    </row>
    <row r="75" spans="1:5" ht="14" customHeight="1">
      <c r="A75" s="32"/>
      <c r="B75" s="171"/>
      <c r="C75" s="172"/>
      <c r="D75" s="134"/>
      <c r="E75" s="134"/>
    </row>
    <row r="76" spans="1:5" ht="14" customHeight="1">
      <c r="A76" s="32"/>
      <c r="B76" s="171"/>
      <c r="C76" s="172"/>
      <c r="D76" s="134"/>
      <c r="E76" s="134"/>
    </row>
    <row r="77" spans="1:5" ht="14" customHeight="1">
      <c r="A77" s="32"/>
      <c r="B77" s="171"/>
      <c r="C77" s="172"/>
      <c r="D77" s="134"/>
      <c r="E77" s="134"/>
    </row>
    <row r="78" spans="1:5" ht="14" customHeight="1">
      <c r="A78" s="32"/>
      <c r="B78" s="171"/>
      <c r="C78" s="172"/>
      <c r="D78" s="134"/>
      <c r="E78" s="134"/>
    </row>
    <row r="79" spans="1:5" ht="14" customHeight="1">
      <c r="A79" s="32"/>
      <c r="B79" s="171"/>
      <c r="C79" s="172"/>
      <c r="D79" s="134"/>
      <c r="E79" s="134"/>
    </row>
    <row r="80" spans="1:5" ht="14" customHeight="1">
      <c r="A80" s="32"/>
      <c r="B80" s="171"/>
      <c r="C80" s="172"/>
      <c r="D80" s="134"/>
      <c r="E80" s="134"/>
    </row>
    <row r="81" spans="1:5" ht="14" customHeight="1">
      <c r="A81" s="32"/>
      <c r="B81" s="171"/>
      <c r="C81" s="172"/>
      <c r="D81" s="134"/>
      <c r="E81" s="134"/>
    </row>
    <row r="82" spans="1:5" ht="14" customHeight="1">
      <c r="A82" s="32"/>
      <c r="B82" s="171"/>
      <c r="C82" s="172"/>
      <c r="D82" s="134"/>
      <c r="E82" s="134"/>
    </row>
    <row r="83" spans="1:5" ht="14" customHeight="1">
      <c r="A83" s="32"/>
      <c r="B83" s="171"/>
      <c r="C83" s="172"/>
      <c r="D83" s="134"/>
      <c r="E83" s="134"/>
    </row>
    <row r="84" spans="1:5" ht="14" customHeight="1">
      <c r="A84" s="32"/>
      <c r="B84" s="171"/>
      <c r="C84" s="172"/>
      <c r="D84" s="134"/>
      <c r="E84" s="134"/>
    </row>
    <row r="85" spans="1:5" ht="14" customHeight="1">
      <c r="A85" s="32"/>
      <c r="B85" s="171"/>
      <c r="C85" s="172"/>
      <c r="D85" s="134"/>
      <c r="E85" s="134"/>
    </row>
    <row r="86" spans="1:5" ht="14" customHeight="1">
      <c r="A86" s="32"/>
      <c r="B86" s="171"/>
      <c r="C86" s="172"/>
      <c r="D86" s="134"/>
      <c r="E86" s="134"/>
    </row>
    <row r="87" spans="1:5" ht="14" customHeight="1">
      <c r="A87" s="32"/>
      <c r="B87" s="171"/>
      <c r="C87" s="172"/>
      <c r="D87" s="134"/>
      <c r="E87" s="134"/>
    </row>
    <row r="88" spans="1:5" ht="14" customHeight="1">
      <c r="A88" s="32"/>
      <c r="B88" s="171"/>
      <c r="C88" s="172"/>
      <c r="D88" s="134"/>
      <c r="E88" s="134"/>
    </row>
    <row r="89" spans="1:5" ht="14" customHeight="1">
      <c r="A89" s="32"/>
      <c r="B89" s="171"/>
      <c r="C89" s="172"/>
      <c r="D89" s="134"/>
      <c r="E89" s="134"/>
    </row>
    <row r="90" spans="1:5" ht="14" customHeight="1">
      <c r="A90" s="32"/>
      <c r="B90" s="171"/>
      <c r="C90" s="172"/>
      <c r="D90" s="134"/>
      <c r="E90" s="134"/>
    </row>
    <row r="91" spans="1:5" ht="14" customHeight="1">
      <c r="A91" s="32"/>
      <c r="B91" s="171"/>
      <c r="C91" s="172"/>
      <c r="D91" s="134"/>
      <c r="E91" s="134"/>
    </row>
    <row r="92" spans="1:5" ht="14" customHeight="1">
      <c r="A92" s="32"/>
      <c r="B92" s="171"/>
      <c r="C92" s="172"/>
      <c r="D92" s="134"/>
      <c r="E92" s="134"/>
    </row>
    <row r="93" spans="1:5" ht="14" customHeight="1">
      <c r="A93" s="32"/>
      <c r="B93" s="171"/>
      <c r="C93" s="172"/>
      <c r="D93" s="134"/>
      <c r="E93" s="134"/>
    </row>
    <row r="94" spans="1:5" ht="14" customHeight="1">
      <c r="A94" s="32"/>
      <c r="B94" s="171"/>
      <c r="C94" s="172"/>
      <c r="D94" s="134"/>
      <c r="E94" s="134"/>
    </row>
    <row r="95" spans="1:5" ht="14" customHeight="1">
      <c r="A95" s="32"/>
      <c r="B95" s="171"/>
      <c r="C95" s="172"/>
      <c r="D95" s="134"/>
      <c r="E95" s="134"/>
    </row>
    <row r="96" spans="1:5" ht="14" customHeight="1">
      <c r="A96" s="32"/>
      <c r="B96" s="171"/>
      <c r="C96" s="172"/>
      <c r="D96" s="134"/>
      <c r="E96" s="134"/>
    </row>
    <row r="97" spans="1:8" ht="14" customHeight="1">
      <c r="A97" s="32"/>
      <c r="B97" s="171"/>
      <c r="C97" s="172"/>
      <c r="D97" s="134"/>
      <c r="E97" s="134"/>
    </row>
    <row r="98" spans="1:8" ht="14" customHeight="1">
      <c r="A98" s="32"/>
      <c r="B98" s="171"/>
      <c r="C98" s="172"/>
      <c r="D98" s="134"/>
      <c r="E98" s="134"/>
    </row>
    <row r="99" spans="1:8" ht="14" customHeight="1">
      <c r="A99" s="32"/>
      <c r="B99" s="171"/>
      <c r="C99" s="172"/>
      <c r="D99" s="134"/>
      <c r="E99" s="134"/>
    </row>
    <row r="100" spans="1:8" ht="14" customHeight="1">
      <c r="A100" s="31"/>
      <c r="B100" s="171"/>
      <c r="C100" s="172"/>
      <c r="D100" s="134"/>
      <c r="E100" s="134"/>
    </row>
    <row r="101" spans="1:8" ht="14" customHeight="1">
      <c r="A101" s="32"/>
      <c r="B101" s="171"/>
      <c r="C101" s="172"/>
      <c r="D101" s="134"/>
      <c r="E101" s="134"/>
    </row>
    <row r="102" spans="1:8" ht="14" customHeight="1">
      <c r="A102" s="32"/>
      <c r="B102" s="171"/>
      <c r="C102" s="172"/>
      <c r="D102" s="134"/>
      <c r="E102" s="134"/>
    </row>
    <row r="103" spans="1:8" ht="14" customHeight="1">
      <c r="A103" s="32"/>
      <c r="B103" s="171"/>
      <c r="C103" s="172"/>
      <c r="D103" s="134"/>
      <c r="E103" s="134"/>
    </row>
    <row r="104" spans="1:8" ht="2.5" customHeight="1">
      <c r="A104" s="306"/>
      <c r="B104" s="307"/>
      <c r="C104" s="308"/>
      <c r="D104" s="139"/>
      <c r="E104" s="139"/>
    </row>
    <row r="105" spans="1:8" ht="14" customHeight="1">
      <c r="A105" s="66"/>
      <c r="B105" s="65"/>
      <c r="C105" s="66"/>
      <c r="D105" s="103"/>
      <c r="E105" s="103"/>
    </row>
    <row r="106" spans="1:8" ht="14" customHeight="1">
      <c r="A106" s="64"/>
      <c r="B106" s="65"/>
      <c r="C106" s="65"/>
      <c r="D106" s="169" t="str">
        <f>IF(G106=0,"………………., Tanggal, …, …, ….",(PROPER(Desa)&amp;", "&amp;TEXT(G106,"[$-421]d mmmm yyyy")))</f>
        <v>………………., Tanggal, …, …, ….</v>
      </c>
      <c r="E106" s="169"/>
      <c r="G106" s="6"/>
      <c r="H106" s="5" t="s">
        <v>231</v>
      </c>
    </row>
    <row r="107" spans="1:8" ht="14" customHeight="1">
      <c r="B107" s="36" t="s">
        <v>144</v>
      </c>
      <c r="C107" s="65"/>
      <c r="D107" s="170" t="s">
        <v>137</v>
      </c>
      <c r="E107" s="170"/>
    </row>
    <row r="108" spans="1:8" ht="14" customHeight="1">
      <c r="B108" s="36" t="s">
        <v>74</v>
      </c>
      <c r="C108" s="65"/>
    </row>
    <row r="109" spans="1:8" ht="14" customHeight="1">
      <c r="C109" s="65"/>
    </row>
    <row r="110" spans="1:8" ht="14" customHeight="1">
      <c r="C110" s="65"/>
    </row>
    <row r="111" spans="1:8" ht="14" customHeight="1">
      <c r="C111" s="65"/>
      <c r="D111" s="66"/>
      <c r="E111" s="67"/>
    </row>
    <row r="112" spans="1:8" ht="14" customHeight="1">
      <c r="B112" s="96" t="str">
        <f>IF(KepalaDesa=0,"(..........................)","( "&amp;KepalaDesa&amp;" )")</f>
        <v>(..........................)</v>
      </c>
      <c r="C112" s="65"/>
      <c r="D112" s="169" t="str">
        <f>IF(KetuaTimsun=0,"(..........................)","( "&amp;KetuaTimsun&amp;" )")</f>
        <v>(..........................)</v>
      </c>
      <c r="E112" s="169"/>
    </row>
    <row r="113" spans="1:5" ht="14" customHeight="1">
      <c r="A113" s="64"/>
      <c r="B113" s="65"/>
      <c r="C113" s="65"/>
      <c r="D113" s="66"/>
      <c r="E113" s="67"/>
    </row>
  </sheetData>
  <sheetProtection algorithmName="SHA-512" hashValue="jb3hec5tSLSQUhplzve6aPOJnOr/fFxXaQjrimhj5UNAuiYuNcUCA3VNV28U9/O7sufRovTLYa78bCov+5gF/A==" saltValue="KnAwJIbTyaqeIt+VYV3RPA==" spinCount="100000" sheet="1" objects="1" scenarios="1" formatCells="0" formatColumns="0" formatRows="0" insertColumns="0" insertRows="0" deleteRows="0"/>
  <mergeCells count="101">
    <mergeCell ref="B99:C99"/>
    <mergeCell ref="B52:C52"/>
    <mergeCell ref="B53:C53"/>
    <mergeCell ref="B54:C54"/>
    <mergeCell ref="B55:C55"/>
    <mergeCell ref="B89:C89"/>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A1:E1"/>
    <mergeCell ref="B8:C8"/>
    <mergeCell ref="D106:E106"/>
    <mergeCell ref="D107:E107"/>
    <mergeCell ref="D112:E112"/>
    <mergeCell ref="B9:C9"/>
    <mergeCell ref="B104:C104"/>
    <mergeCell ref="B10:C10"/>
    <mergeCell ref="B11:C11"/>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100:C100"/>
    <mergeCell ref="B101:C101"/>
    <mergeCell ref="B102:C102"/>
    <mergeCell ref="B90:C90"/>
    <mergeCell ref="B91:C91"/>
    <mergeCell ref="B92:C92"/>
    <mergeCell ref="B93:C93"/>
    <mergeCell ref="B94:C94"/>
    <mergeCell ref="B95:C95"/>
    <mergeCell ref="B96:C96"/>
    <mergeCell ref="B97:C97"/>
    <mergeCell ref="B98:C98"/>
    <mergeCell ref="B103:C103"/>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s>
  <pageMargins left="0.78740157480314965" right="0.39370078740157483" top="0.59055118110236227"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0CA5-AFCD-4930-A711-0AE5F916458B}">
  <sheetPr>
    <tabColor rgb="FFFFFF00"/>
  </sheetPr>
  <dimension ref="A1:H116"/>
  <sheetViews>
    <sheetView view="pageBreakPreview" zoomScaleNormal="100" zoomScaleSheetLayoutView="100" zoomScalePageLayoutView="98" workbookViewId="0">
      <selection activeCell="G4" sqref="G4"/>
    </sheetView>
  </sheetViews>
  <sheetFormatPr defaultColWidth="8.7265625" defaultRowHeight="14" customHeight="1"/>
  <cols>
    <col min="1" max="1" width="4.54296875" style="36" customWidth="1"/>
    <col min="2" max="2" width="12.08984375" style="36" customWidth="1"/>
    <col min="3" max="3" width="27.1796875" style="36" customWidth="1"/>
    <col min="4" max="4" width="9.08984375" style="36" customWidth="1"/>
    <col min="5" max="5" width="36.36328125" style="36" customWidth="1"/>
    <col min="6" max="6" width="1.54296875" style="36" customWidth="1"/>
    <col min="7" max="7" width="16.36328125" style="36" customWidth="1"/>
    <col min="8" max="16384" width="8.7265625" style="36"/>
  </cols>
  <sheetData>
    <row r="1" spans="1:5" ht="14" customHeight="1">
      <c r="A1" s="170" t="s">
        <v>242</v>
      </c>
      <c r="B1" s="170"/>
      <c r="C1" s="170"/>
      <c r="D1" s="170"/>
      <c r="E1" s="170"/>
    </row>
    <row r="2" spans="1:5" ht="14" customHeight="1">
      <c r="A2" s="37"/>
      <c r="B2" s="37"/>
      <c r="C2" s="37"/>
      <c r="D2" s="37"/>
      <c r="E2" s="37"/>
    </row>
    <row r="3" spans="1:5" ht="14" customHeight="1">
      <c r="A3" s="113" t="s">
        <v>5</v>
      </c>
      <c r="B3" s="113"/>
      <c r="C3" s="96" t="str">
        <f>IF(Desa=0,": ……………………………………………………………………………………",":  "&amp;Desa)</f>
        <v>:  IDRAP</v>
      </c>
      <c r="D3" s="96"/>
      <c r="E3" s="96"/>
    </row>
    <row r="4" spans="1:5" ht="14" customHeight="1">
      <c r="A4" s="96" t="s">
        <v>7</v>
      </c>
      <c r="B4" s="108"/>
      <c r="C4" s="96" t="str">
        <f>IF(Kecamatan=0,": ……………………………………………………………………………………",":  "&amp;Kecamatan)</f>
        <v>: ……………………………………………………………………………………</v>
      </c>
      <c r="D4" s="96"/>
      <c r="E4" s="96"/>
    </row>
    <row r="5" spans="1:5" ht="14" customHeight="1">
      <c r="A5" s="96" t="s">
        <v>8</v>
      </c>
      <c r="B5" s="108"/>
      <c r="C5" s="96" t="str">
        <f>IF(Kabupaten=0,": ……………………………………………………………………………………",":  "&amp;Kabupaten)</f>
        <v>: ……………………………………………………………………………………</v>
      </c>
      <c r="D5" s="96"/>
      <c r="E5" s="96"/>
    </row>
    <row r="6" spans="1:5" ht="14" customHeight="1">
      <c r="A6" s="96" t="s">
        <v>9</v>
      </c>
      <c r="B6" s="108"/>
      <c r="C6" s="96" t="str">
        <f>IF(Provinsi=0,": ……………………………………………………………………………………",":  "&amp;Provinsi)</f>
        <v>: ……………………………………………………………………………………</v>
      </c>
      <c r="D6" s="96"/>
      <c r="E6" s="96"/>
    </row>
    <row r="7" spans="1:5" ht="14" customHeight="1">
      <c r="A7" s="66"/>
      <c r="B7" s="66"/>
      <c r="C7" s="66"/>
      <c r="D7" s="66"/>
      <c r="E7" s="66"/>
    </row>
    <row r="8" spans="1:5" ht="14" customHeight="1">
      <c r="A8" s="130" t="s">
        <v>10</v>
      </c>
      <c r="B8" s="282" t="s">
        <v>243</v>
      </c>
      <c r="C8" s="283"/>
      <c r="D8" s="284"/>
      <c r="E8" s="130" t="s">
        <v>244</v>
      </c>
    </row>
    <row r="9" spans="1:5" ht="2.5" customHeight="1">
      <c r="A9" s="31"/>
      <c r="B9" s="304"/>
      <c r="C9" s="313"/>
      <c r="D9" s="305"/>
      <c r="E9" s="134"/>
    </row>
    <row r="10" spans="1:5" ht="14" customHeight="1">
      <c r="A10" s="31"/>
      <c r="B10" s="171"/>
      <c r="C10" s="173"/>
      <c r="D10" s="172"/>
      <c r="E10" s="134"/>
    </row>
    <row r="11" spans="1:5" ht="14" customHeight="1">
      <c r="A11" s="31"/>
      <c r="B11" s="171"/>
      <c r="C11" s="173"/>
      <c r="D11" s="172"/>
      <c r="E11" s="134"/>
    </row>
    <row r="12" spans="1:5" ht="14" customHeight="1">
      <c r="A12" s="31"/>
      <c r="B12" s="171"/>
      <c r="C12" s="173"/>
      <c r="D12" s="172"/>
      <c r="E12" s="134"/>
    </row>
    <row r="13" spans="1:5" ht="14" customHeight="1">
      <c r="A13" s="31"/>
      <c r="B13" s="171"/>
      <c r="C13" s="173"/>
      <c r="D13" s="172"/>
      <c r="E13" s="134"/>
    </row>
    <row r="14" spans="1:5" ht="14" customHeight="1">
      <c r="A14" s="31"/>
      <c r="B14" s="171"/>
      <c r="C14" s="173"/>
      <c r="D14" s="172"/>
      <c r="E14" s="134"/>
    </row>
    <row r="15" spans="1:5" ht="14" customHeight="1">
      <c r="A15" s="31"/>
      <c r="B15" s="171"/>
      <c r="C15" s="173"/>
      <c r="D15" s="172"/>
      <c r="E15" s="134"/>
    </row>
    <row r="16" spans="1:5" ht="14" customHeight="1">
      <c r="A16" s="31"/>
      <c r="B16" s="171"/>
      <c r="C16" s="173"/>
      <c r="D16" s="172"/>
      <c r="E16" s="134"/>
    </row>
    <row r="17" spans="1:5" ht="14" customHeight="1">
      <c r="A17" s="31"/>
      <c r="B17" s="171"/>
      <c r="C17" s="173"/>
      <c r="D17" s="172"/>
      <c r="E17" s="134"/>
    </row>
    <row r="18" spans="1:5" ht="14" customHeight="1">
      <c r="A18" s="31"/>
      <c r="B18" s="171"/>
      <c r="C18" s="173"/>
      <c r="D18" s="172"/>
      <c r="E18" s="134"/>
    </row>
    <row r="19" spans="1:5" ht="14" customHeight="1">
      <c r="A19" s="31"/>
      <c r="B19" s="171"/>
      <c r="C19" s="173"/>
      <c r="D19" s="172"/>
      <c r="E19" s="134"/>
    </row>
    <row r="20" spans="1:5" ht="14" customHeight="1">
      <c r="A20" s="31"/>
      <c r="B20" s="171"/>
      <c r="C20" s="173"/>
      <c r="D20" s="172"/>
      <c r="E20" s="134"/>
    </row>
    <row r="21" spans="1:5" ht="14" customHeight="1">
      <c r="A21" s="31"/>
      <c r="B21" s="171"/>
      <c r="C21" s="173"/>
      <c r="D21" s="172"/>
      <c r="E21" s="134"/>
    </row>
    <row r="22" spans="1:5" ht="14" customHeight="1">
      <c r="A22" s="31"/>
      <c r="B22" s="171"/>
      <c r="C22" s="173"/>
      <c r="D22" s="172"/>
      <c r="E22" s="134"/>
    </row>
    <row r="23" spans="1:5" ht="14" customHeight="1">
      <c r="A23" s="31"/>
      <c r="B23" s="171"/>
      <c r="C23" s="173"/>
      <c r="D23" s="172"/>
      <c r="E23" s="134"/>
    </row>
    <row r="24" spans="1:5" ht="14" customHeight="1">
      <c r="A24" s="31"/>
      <c r="B24" s="171"/>
      <c r="C24" s="173"/>
      <c r="D24" s="172"/>
      <c r="E24" s="134"/>
    </row>
    <row r="25" spans="1:5" ht="14" customHeight="1">
      <c r="A25" s="31"/>
      <c r="B25" s="171"/>
      <c r="C25" s="173"/>
      <c r="D25" s="172"/>
      <c r="E25" s="134"/>
    </row>
    <row r="26" spans="1:5" ht="14" customHeight="1">
      <c r="A26" s="31"/>
      <c r="B26" s="171"/>
      <c r="C26" s="173"/>
      <c r="D26" s="172"/>
      <c r="E26" s="134"/>
    </row>
    <row r="27" spans="1:5" ht="14" customHeight="1">
      <c r="A27" s="31"/>
      <c r="B27" s="171"/>
      <c r="C27" s="173"/>
      <c r="D27" s="172"/>
      <c r="E27" s="134"/>
    </row>
    <row r="28" spans="1:5" ht="14" customHeight="1">
      <c r="A28" s="31"/>
      <c r="B28" s="171"/>
      <c r="C28" s="173"/>
      <c r="D28" s="172"/>
      <c r="E28" s="134"/>
    </row>
    <row r="29" spans="1:5" ht="14" customHeight="1">
      <c r="A29" s="31"/>
      <c r="B29" s="171"/>
      <c r="C29" s="173"/>
      <c r="D29" s="172"/>
      <c r="E29" s="134"/>
    </row>
    <row r="30" spans="1:5" ht="14" customHeight="1">
      <c r="A30" s="31"/>
      <c r="B30" s="171"/>
      <c r="C30" s="173"/>
      <c r="D30" s="172"/>
      <c r="E30" s="134"/>
    </row>
    <row r="31" spans="1:5" ht="14" customHeight="1">
      <c r="A31" s="31"/>
      <c r="B31" s="171"/>
      <c r="C31" s="173"/>
      <c r="D31" s="172"/>
      <c r="E31" s="134"/>
    </row>
    <row r="32" spans="1:5" ht="14" customHeight="1">
      <c r="A32" s="31"/>
      <c r="B32" s="171"/>
      <c r="C32" s="173"/>
      <c r="D32" s="172"/>
      <c r="E32" s="134"/>
    </row>
    <row r="33" spans="1:5" ht="14" customHeight="1">
      <c r="A33" s="31"/>
      <c r="B33" s="171"/>
      <c r="C33" s="173"/>
      <c r="D33" s="172"/>
      <c r="E33" s="134"/>
    </row>
    <row r="34" spans="1:5" ht="14" customHeight="1">
      <c r="A34" s="31"/>
      <c r="B34" s="171"/>
      <c r="C34" s="173"/>
      <c r="D34" s="172"/>
      <c r="E34" s="134"/>
    </row>
    <row r="35" spans="1:5" ht="14" customHeight="1">
      <c r="A35" s="31"/>
      <c r="B35" s="171"/>
      <c r="C35" s="173"/>
      <c r="D35" s="172"/>
      <c r="E35" s="134"/>
    </row>
    <row r="36" spans="1:5" ht="14" customHeight="1">
      <c r="A36" s="31"/>
      <c r="B36" s="171"/>
      <c r="C36" s="173"/>
      <c r="D36" s="172"/>
      <c r="E36" s="134"/>
    </row>
    <row r="37" spans="1:5" ht="14" customHeight="1">
      <c r="A37" s="31"/>
      <c r="B37" s="171"/>
      <c r="C37" s="173"/>
      <c r="D37" s="172"/>
      <c r="E37" s="134"/>
    </row>
    <row r="38" spans="1:5" ht="14" customHeight="1">
      <c r="A38" s="31"/>
      <c r="B38" s="171"/>
      <c r="C38" s="173"/>
      <c r="D38" s="172"/>
      <c r="E38" s="134"/>
    </row>
    <row r="39" spans="1:5" ht="14" customHeight="1">
      <c r="A39" s="31"/>
      <c r="B39" s="171"/>
      <c r="C39" s="173"/>
      <c r="D39" s="172"/>
      <c r="E39" s="134"/>
    </row>
    <row r="40" spans="1:5" ht="14" customHeight="1">
      <c r="A40" s="31"/>
      <c r="B40" s="171"/>
      <c r="C40" s="173"/>
      <c r="D40" s="172"/>
      <c r="E40" s="134"/>
    </row>
    <row r="41" spans="1:5" ht="14" customHeight="1">
      <c r="A41" s="31"/>
      <c r="B41" s="171"/>
      <c r="C41" s="173"/>
      <c r="D41" s="172"/>
      <c r="E41" s="134"/>
    </row>
    <row r="42" spans="1:5" ht="14" customHeight="1">
      <c r="A42" s="31"/>
      <c r="B42" s="171"/>
      <c r="C42" s="173"/>
      <c r="D42" s="172"/>
      <c r="E42" s="134"/>
    </row>
    <row r="43" spans="1:5" ht="14" customHeight="1">
      <c r="A43" s="31"/>
      <c r="B43" s="171"/>
      <c r="C43" s="173"/>
      <c r="D43" s="172"/>
      <c r="E43" s="134"/>
    </row>
    <row r="44" spans="1:5" ht="14" customHeight="1">
      <c r="A44" s="31"/>
      <c r="B44" s="171"/>
      <c r="C44" s="173"/>
      <c r="D44" s="172"/>
      <c r="E44" s="134"/>
    </row>
    <row r="45" spans="1:5" ht="14" customHeight="1">
      <c r="A45" s="31"/>
      <c r="B45" s="171"/>
      <c r="C45" s="173"/>
      <c r="D45" s="172"/>
      <c r="E45" s="134"/>
    </row>
    <row r="46" spans="1:5" ht="14" customHeight="1">
      <c r="A46" s="31"/>
      <c r="B46" s="171"/>
      <c r="C46" s="173"/>
      <c r="D46" s="172"/>
      <c r="E46" s="134"/>
    </row>
    <row r="47" spans="1:5" ht="14" customHeight="1">
      <c r="A47" s="31"/>
      <c r="B47" s="171"/>
      <c r="C47" s="173"/>
      <c r="D47" s="172"/>
      <c r="E47" s="134"/>
    </row>
    <row r="48" spans="1:5" ht="14" customHeight="1">
      <c r="A48" s="31"/>
      <c r="B48" s="171"/>
      <c r="C48" s="173"/>
      <c r="D48" s="172"/>
      <c r="E48" s="134"/>
    </row>
    <row r="49" spans="1:5" ht="14" customHeight="1">
      <c r="A49" s="31"/>
      <c r="B49" s="171"/>
      <c r="C49" s="173"/>
      <c r="D49" s="172"/>
      <c r="E49" s="134"/>
    </row>
    <row r="50" spans="1:5" ht="14" customHeight="1">
      <c r="A50" s="31"/>
      <c r="B50" s="171"/>
      <c r="C50" s="173"/>
      <c r="D50" s="172"/>
      <c r="E50" s="134"/>
    </row>
    <row r="51" spans="1:5" ht="14" customHeight="1">
      <c r="A51" s="31"/>
      <c r="B51" s="171"/>
      <c r="C51" s="173"/>
      <c r="D51" s="172"/>
      <c r="E51" s="134"/>
    </row>
    <row r="52" spans="1:5" ht="14" customHeight="1">
      <c r="A52" s="31"/>
      <c r="B52" s="171"/>
      <c r="C52" s="173"/>
      <c r="D52" s="172"/>
      <c r="E52" s="134"/>
    </row>
    <row r="53" spans="1:5" ht="14" customHeight="1">
      <c r="A53" s="31"/>
      <c r="B53" s="171"/>
      <c r="C53" s="173"/>
      <c r="D53" s="172"/>
      <c r="E53" s="134"/>
    </row>
    <row r="54" spans="1:5" ht="14" customHeight="1">
      <c r="A54" s="31"/>
      <c r="B54" s="171"/>
      <c r="C54" s="173"/>
      <c r="D54" s="172"/>
      <c r="E54" s="134"/>
    </row>
    <row r="55" spans="1:5" ht="14" customHeight="1">
      <c r="A55" s="31"/>
      <c r="B55" s="171"/>
      <c r="C55" s="173"/>
      <c r="D55" s="172"/>
      <c r="E55" s="134"/>
    </row>
    <row r="56" spans="1:5" ht="14" customHeight="1">
      <c r="A56" s="31"/>
      <c r="B56" s="171"/>
      <c r="C56" s="173"/>
      <c r="D56" s="172"/>
      <c r="E56" s="134"/>
    </row>
    <row r="57" spans="1:5" ht="14" customHeight="1">
      <c r="A57" s="31"/>
      <c r="B57" s="171"/>
      <c r="C57" s="173"/>
      <c r="D57" s="172"/>
      <c r="E57" s="134"/>
    </row>
    <row r="58" spans="1:5" ht="14" customHeight="1">
      <c r="A58" s="31"/>
      <c r="B58" s="171"/>
      <c r="C58" s="173"/>
      <c r="D58" s="172"/>
      <c r="E58" s="134"/>
    </row>
    <row r="59" spans="1:5" ht="14" customHeight="1">
      <c r="A59" s="31"/>
      <c r="B59" s="171"/>
      <c r="C59" s="173"/>
      <c r="D59" s="172"/>
      <c r="E59" s="134"/>
    </row>
    <row r="60" spans="1:5" ht="14" customHeight="1">
      <c r="A60" s="31"/>
      <c r="B60" s="171"/>
      <c r="C60" s="173"/>
      <c r="D60" s="172"/>
      <c r="E60" s="134"/>
    </row>
    <row r="61" spans="1:5" ht="14" customHeight="1">
      <c r="A61" s="31"/>
      <c r="B61" s="171"/>
      <c r="C61" s="173"/>
      <c r="D61" s="172"/>
      <c r="E61" s="134"/>
    </row>
    <row r="62" spans="1:5" ht="14" customHeight="1">
      <c r="A62" s="31"/>
      <c r="B62" s="171"/>
      <c r="C62" s="173"/>
      <c r="D62" s="172"/>
      <c r="E62" s="134"/>
    </row>
    <row r="63" spans="1:5" ht="14" customHeight="1">
      <c r="A63" s="31"/>
      <c r="B63" s="171"/>
      <c r="C63" s="173"/>
      <c r="D63" s="172"/>
      <c r="E63" s="134"/>
    </row>
    <row r="64" spans="1:5" ht="14" customHeight="1">
      <c r="A64" s="31"/>
      <c r="B64" s="171"/>
      <c r="C64" s="173"/>
      <c r="D64" s="172"/>
      <c r="E64" s="134"/>
    </row>
    <row r="65" spans="1:5" ht="14" customHeight="1">
      <c r="A65" s="31"/>
      <c r="B65" s="171"/>
      <c r="C65" s="173"/>
      <c r="D65" s="172"/>
      <c r="E65" s="134"/>
    </row>
    <row r="66" spans="1:5" ht="14" customHeight="1">
      <c r="A66" s="31"/>
      <c r="B66" s="171"/>
      <c r="C66" s="173"/>
      <c r="D66" s="172"/>
      <c r="E66" s="134"/>
    </row>
    <row r="67" spans="1:5" ht="14" customHeight="1">
      <c r="A67" s="31"/>
      <c r="B67" s="171"/>
      <c r="C67" s="173"/>
      <c r="D67" s="172"/>
      <c r="E67" s="134"/>
    </row>
    <row r="68" spans="1:5" ht="14" customHeight="1">
      <c r="A68" s="31"/>
      <c r="B68" s="171"/>
      <c r="C68" s="173"/>
      <c r="D68" s="172"/>
      <c r="E68" s="134"/>
    </row>
    <row r="69" spans="1:5" ht="14" customHeight="1">
      <c r="A69" s="31"/>
      <c r="B69" s="171"/>
      <c r="C69" s="173"/>
      <c r="D69" s="172"/>
      <c r="E69" s="134"/>
    </row>
    <row r="70" spans="1:5" ht="14" customHeight="1">
      <c r="A70" s="31"/>
      <c r="B70" s="171"/>
      <c r="C70" s="173"/>
      <c r="D70" s="172"/>
      <c r="E70" s="134"/>
    </row>
    <row r="71" spans="1:5" ht="14" customHeight="1">
      <c r="A71" s="31"/>
      <c r="B71" s="171"/>
      <c r="C71" s="173"/>
      <c r="D71" s="172"/>
      <c r="E71" s="134"/>
    </row>
    <row r="72" spans="1:5" ht="14" customHeight="1">
      <c r="A72" s="31"/>
      <c r="B72" s="171"/>
      <c r="C72" s="173"/>
      <c r="D72" s="172"/>
      <c r="E72" s="134"/>
    </row>
    <row r="73" spans="1:5" ht="14" customHeight="1">
      <c r="A73" s="31"/>
      <c r="B73" s="171"/>
      <c r="C73" s="173"/>
      <c r="D73" s="172"/>
      <c r="E73" s="134"/>
    </row>
    <row r="74" spans="1:5" ht="14" customHeight="1">
      <c r="A74" s="31"/>
      <c r="B74" s="171"/>
      <c r="C74" s="173"/>
      <c r="D74" s="172"/>
      <c r="E74" s="134"/>
    </row>
    <row r="75" spans="1:5" ht="14" customHeight="1">
      <c r="A75" s="31"/>
      <c r="B75" s="171"/>
      <c r="C75" s="173"/>
      <c r="D75" s="172"/>
      <c r="E75" s="134"/>
    </row>
    <row r="76" spans="1:5" ht="14" customHeight="1">
      <c r="A76" s="31"/>
      <c r="B76" s="171"/>
      <c r="C76" s="173"/>
      <c r="D76" s="172"/>
      <c r="E76" s="134"/>
    </row>
    <row r="77" spans="1:5" ht="14" customHeight="1">
      <c r="A77" s="31"/>
      <c r="B77" s="171"/>
      <c r="C77" s="173"/>
      <c r="D77" s="172"/>
      <c r="E77" s="134"/>
    </row>
    <row r="78" spans="1:5" ht="14" customHeight="1">
      <c r="A78" s="31"/>
      <c r="B78" s="171"/>
      <c r="C78" s="173"/>
      <c r="D78" s="172"/>
      <c r="E78" s="134"/>
    </row>
    <row r="79" spans="1:5" ht="14" customHeight="1">
      <c r="A79" s="31"/>
      <c r="B79" s="171"/>
      <c r="C79" s="173"/>
      <c r="D79" s="172"/>
      <c r="E79" s="134"/>
    </row>
    <row r="80" spans="1:5" ht="14" customHeight="1">
      <c r="A80" s="31"/>
      <c r="B80" s="171"/>
      <c r="C80" s="173"/>
      <c r="D80" s="172"/>
      <c r="E80" s="134"/>
    </row>
    <row r="81" spans="1:5" ht="14" customHeight="1">
      <c r="A81" s="31"/>
      <c r="B81" s="171"/>
      <c r="C81" s="173"/>
      <c r="D81" s="172"/>
      <c r="E81" s="134"/>
    </row>
    <row r="82" spans="1:5" ht="14" customHeight="1">
      <c r="A82" s="31"/>
      <c r="B82" s="171"/>
      <c r="C82" s="173"/>
      <c r="D82" s="172"/>
      <c r="E82" s="134"/>
    </row>
    <row r="83" spans="1:5" ht="14" customHeight="1">
      <c r="A83" s="31"/>
      <c r="B83" s="171"/>
      <c r="C83" s="173"/>
      <c r="D83" s="172"/>
      <c r="E83" s="134"/>
    </row>
    <row r="84" spans="1:5" ht="14" customHeight="1">
      <c r="A84" s="31"/>
      <c r="B84" s="171"/>
      <c r="C84" s="173"/>
      <c r="D84" s="172"/>
      <c r="E84" s="134"/>
    </row>
    <row r="85" spans="1:5" ht="14" customHeight="1">
      <c r="A85" s="31"/>
      <c r="B85" s="171"/>
      <c r="C85" s="173"/>
      <c r="D85" s="172"/>
      <c r="E85" s="134"/>
    </row>
    <row r="86" spans="1:5" ht="14" customHeight="1">
      <c r="A86" s="31"/>
      <c r="B86" s="171"/>
      <c r="C86" s="173"/>
      <c r="D86" s="172"/>
      <c r="E86" s="134"/>
    </row>
    <row r="87" spans="1:5" ht="14" customHeight="1">
      <c r="A87" s="31"/>
      <c r="B87" s="171"/>
      <c r="C87" s="173"/>
      <c r="D87" s="172"/>
      <c r="E87" s="134"/>
    </row>
    <row r="88" spans="1:5" ht="14" customHeight="1">
      <c r="A88" s="31"/>
      <c r="B88" s="171"/>
      <c r="C88" s="173"/>
      <c r="D88" s="172"/>
      <c r="E88" s="134"/>
    </row>
    <row r="89" spans="1:5" ht="14" customHeight="1">
      <c r="A89" s="31"/>
      <c r="B89" s="171"/>
      <c r="C89" s="173"/>
      <c r="D89" s="172"/>
      <c r="E89" s="134"/>
    </row>
    <row r="90" spans="1:5" ht="14" customHeight="1">
      <c r="A90" s="31"/>
      <c r="B90" s="171"/>
      <c r="C90" s="173"/>
      <c r="D90" s="172"/>
      <c r="E90" s="134"/>
    </row>
    <row r="91" spans="1:5" ht="14" customHeight="1">
      <c r="A91" s="31"/>
      <c r="B91" s="171"/>
      <c r="C91" s="173"/>
      <c r="D91" s="172"/>
      <c r="E91" s="134"/>
    </row>
    <row r="92" spans="1:5" ht="14" customHeight="1">
      <c r="A92" s="31"/>
      <c r="B92" s="171"/>
      <c r="C92" s="173"/>
      <c r="D92" s="172"/>
      <c r="E92" s="134"/>
    </row>
    <row r="93" spans="1:5" ht="14" customHeight="1">
      <c r="A93" s="31"/>
      <c r="B93" s="171"/>
      <c r="C93" s="173"/>
      <c r="D93" s="172"/>
      <c r="E93" s="134"/>
    </row>
    <row r="94" spans="1:5" ht="14" customHeight="1">
      <c r="A94" s="31"/>
      <c r="B94" s="171"/>
      <c r="C94" s="173"/>
      <c r="D94" s="172"/>
      <c r="E94" s="134"/>
    </row>
    <row r="95" spans="1:5" ht="14" customHeight="1">
      <c r="A95" s="32"/>
      <c r="B95" s="171"/>
      <c r="C95" s="173"/>
      <c r="D95" s="172"/>
      <c r="E95" s="134"/>
    </row>
    <row r="96" spans="1:5" ht="14" customHeight="1">
      <c r="A96" s="32"/>
      <c r="B96" s="171"/>
      <c r="C96" s="173"/>
      <c r="D96" s="172"/>
      <c r="E96" s="134"/>
    </row>
    <row r="97" spans="1:8" ht="14" customHeight="1">
      <c r="A97" s="32"/>
      <c r="B97" s="171"/>
      <c r="C97" s="173"/>
      <c r="D97" s="172"/>
      <c r="E97" s="134"/>
    </row>
    <row r="98" spans="1:8" ht="14" customHeight="1">
      <c r="A98" s="32"/>
      <c r="B98" s="171"/>
      <c r="C98" s="173"/>
      <c r="D98" s="172"/>
      <c r="E98" s="134"/>
    </row>
    <row r="99" spans="1:8" ht="14" customHeight="1">
      <c r="A99" s="32"/>
      <c r="B99" s="171"/>
      <c r="C99" s="173"/>
      <c r="D99" s="172"/>
      <c r="E99" s="134"/>
    </row>
    <row r="100" spans="1:8" ht="14" customHeight="1">
      <c r="A100" s="32"/>
      <c r="B100" s="171"/>
      <c r="C100" s="173"/>
      <c r="D100" s="172"/>
      <c r="E100" s="134"/>
    </row>
    <row r="101" spans="1:8" ht="14" customHeight="1">
      <c r="A101" s="32"/>
      <c r="B101" s="171"/>
      <c r="C101" s="173"/>
      <c r="D101" s="172"/>
      <c r="E101" s="134"/>
    </row>
    <row r="102" spans="1:8" ht="14" customHeight="1">
      <c r="A102" s="32"/>
      <c r="B102" s="171"/>
      <c r="C102" s="173"/>
      <c r="D102" s="172"/>
      <c r="E102" s="134"/>
    </row>
    <row r="103" spans="1:8" ht="14" customHeight="1">
      <c r="A103" s="32"/>
      <c r="B103" s="171"/>
      <c r="C103" s="173"/>
      <c r="D103" s="172"/>
      <c r="E103" s="134"/>
    </row>
    <row r="104" spans="1:8" ht="2.5" customHeight="1">
      <c r="A104" s="306"/>
      <c r="B104" s="309"/>
      <c r="C104" s="310"/>
      <c r="D104" s="311"/>
      <c r="E104" s="139"/>
    </row>
    <row r="105" spans="1:8" ht="14" customHeight="1">
      <c r="A105" s="66"/>
      <c r="B105" s="65"/>
      <c r="C105" s="66"/>
      <c r="D105" s="66"/>
      <c r="E105" s="103"/>
    </row>
    <row r="106" spans="1:8" ht="14" customHeight="1">
      <c r="A106" s="64"/>
      <c r="B106" s="65"/>
      <c r="C106" s="65"/>
      <c r="D106" s="169" t="str">
        <f>IF(G106=0,"………………., Tanggal, …, …, ….",(PROPER(Desa)&amp;", "&amp;TEXT(G106,"[$-421]d mmmm yyyy")))</f>
        <v>………………., Tanggal, …, …, ….</v>
      </c>
      <c r="E106" s="169"/>
      <c r="G106" s="6"/>
      <c r="H106" s="5" t="s">
        <v>231</v>
      </c>
    </row>
    <row r="107" spans="1:8" ht="14" customHeight="1">
      <c r="B107" s="36" t="s">
        <v>144</v>
      </c>
      <c r="C107" s="65"/>
      <c r="D107" s="170" t="s">
        <v>137</v>
      </c>
      <c r="E107" s="170"/>
    </row>
    <row r="108" spans="1:8" ht="14" customHeight="1">
      <c r="B108" s="36" t="s">
        <v>74</v>
      </c>
      <c r="C108" s="65"/>
      <c r="D108" s="65"/>
    </row>
    <row r="109" spans="1:8" ht="14" customHeight="1">
      <c r="C109" s="65"/>
      <c r="D109" s="65"/>
    </row>
    <row r="110" spans="1:8" ht="14" customHeight="1">
      <c r="C110" s="65"/>
      <c r="D110" s="65"/>
    </row>
    <row r="111" spans="1:8" ht="14" customHeight="1">
      <c r="C111" s="65"/>
      <c r="D111" s="65"/>
      <c r="E111" s="66"/>
    </row>
    <row r="112" spans="1:8" ht="14" customHeight="1">
      <c r="B112" s="96" t="str">
        <f>IF(KepalaDesa=0,"(..........................)","( "&amp;KepalaDesa&amp;" )")</f>
        <v>(..........................)</v>
      </c>
      <c r="C112" s="65"/>
      <c r="D112" s="169" t="str">
        <f>IF(KetuaTimsun=0,"(..........................)","( "&amp;KetuaTimsun&amp;" )")</f>
        <v>(..........................)</v>
      </c>
      <c r="E112" s="169"/>
    </row>
    <row r="113" spans="1:5" ht="14" customHeight="1">
      <c r="A113" s="64"/>
      <c r="B113" s="65"/>
      <c r="C113" s="65"/>
      <c r="D113" s="65"/>
      <c r="E113" s="66"/>
    </row>
    <row r="114" spans="1:5" ht="14" customHeight="1">
      <c r="A114" s="63"/>
    </row>
    <row r="115" spans="1:5" ht="14" customHeight="1">
      <c r="A115" s="68"/>
      <c r="B115" s="69"/>
      <c r="C115" s="70"/>
      <c r="D115" s="70"/>
      <c r="E115" s="70"/>
    </row>
    <row r="116" spans="1:5" ht="14" customHeight="1">
      <c r="A116" s="68"/>
      <c r="B116" s="71"/>
    </row>
  </sheetData>
  <sheetProtection algorithmName="SHA-512" hashValue="MhdHDb4PpbXonDSClt8EKPneOqchoxcAh0GYJXlCND7XiCXh2Ldjb433cvDAy/SVvHHQ+DN/cLa3dGrghVclGA==" saltValue="RquEGeehmKAoN8Rlrh01MQ==" spinCount="100000" sheet="1" formatCells="0" formatColumns="0" formatRows="0" insertColumns="0" insertRows="0" deleteRows="0"/>
  <mergeCells count="101">
    <mergeCell ref="B64:D64"/>
    <mergeCell ref="B59:D59"/>
    <mergeCell ref="B60:D60"/>
    <mergeCell ref="B61:D61"/>
    <mergeCell ref="B62:D62"/>
    <mergeCell ref="B63:D63"/>
    <mergeCell ref="B54:D54"/>
    <mergeCell ref="B55:D55"/>
    <mergeCell ref="B56:D56"/>
    <mergeCell ref="B57:D57"/>
    <mergeCell ref="B58:D58"/>
    <mergeCell ref="B49:D49"/>
    <mergeCell ref="B50:D50"/>
    <mergeCell ref="B51:D51"/>
    <mergeCell ref="B52:D52"/>
    <mergeCell ref="B53:D53"/>
    <mergeCell ref="B44:D44"/>
    <mergeCell ref="B45:D45"/>
    <mergeCell ref="B46:D46"/>
    <mergeCell ref="B47:D47"/>
    <mergeCell ref="B48:D48"/>
    <mergeCell ref="B39:D39"/>
    <mergeCell ref="B40:D40"/>
    <mergeCell ref="B41:D41"/>
    <mergeCell ref="B42:D42"/>
    <mergeCell ref="B43:D43"/>
    <mergeCell ref="B34:D34"/>
    <mergeCell ref="B35:D35"/>
    <mergeCell ref="B36:D36"/>
    <mergeCell ref="B37:D37"/>
    <mergeCell ref="B38:D38"/>
    <mergeCell ref="B29:D29"/>
    <mergeCell ref="B30:D30"/>
    <mergeCell ref="B31:D31"/>
    <mergeCell ref="B32:D32"/>
    <mergeCell ref="B33:D33"/>
    <mergeCell ref="B24:D24"/>
    <mergeCell ref="B25:D25"/>
    <mergeCell ref="B26:D26"/>
    <mergeCell ref="B27:D27"/>
    <mergeCell ref="B28:D28"/>
    <mergeCell ref="B12:D12"/>
    <mergeCell ref="B13:D13"/>
    <mergeCell ref="B14:D14"/>
    <mergeCell ref="B15:D15"/>
    <mergeCell ref="B16:D16"/>
    <mergeCell ref="B17:D17"/>
    <mergeCell ref="B18:D18"/>
    <mergeCell ref="B19:D19"/>
    <mergeCell ref="B20:D20"/>
    <mergeCell ref="B21:D21"/>
    <mergeCell ref="B22:D22"/>
    <mergeCell ref="B23:D23"/>
    <mergeCell ref="B90:D90"/>
    <mergeCell ref="B91:D91"/>
    <mergeCell ref="B92:D92"/>
    <mergeCell ref="B93:D93"/>
    <mergeCell ref="B94:D94"/>
    <mergeCell ref="B85:D85"/>
    <mergeCell ref="B86:D86"/>
    <mergeCell ref="B87:D87"/>
    <mergeCell ref="B88:D88"/>
    <mergeCell ref="B89:D89"/>
    <mergeCell ref="B80:D80"/>
    <mergeCell ref="B81:D81"/>
    <mergeCell ref="B82:D82"/>
    <mergeCell ref="B83:D83"/>
    <mergeCell ref="B84:D84"/>
    <mergeCell ref="B75:D75"/>
    <mergeCell ref="B76:D76"/>
    <mergeCell ref="B77:D77"/>
    <mergeCell ref="B78:D78"/>
    <mergeCell ref="B79:D79"/>
    <mergeCell ref="B70:D70"/>
    <mergeCell ref="B71:D71"/>
    <mergeCell ref="B72:D72"/>
    <mergeCell ref="B73:D73"/>
    <mergeCell ref="B74:D74"/>
    <mergeCell ref="B65:D65"/>
    <mergeCell ref="B66:D66"/>
    <mergeCell ref="B67:D67"/>
    <mergeCell ref="B68:D68"/>
    <mergeCell ref="B69:D69"/>
    <mergeCell ref="A1:E1"/>
    <mergeCell ref="B8:D8"/>
    <mergeCell ref="D106:E106"/>
    <mergeCell ref="D107:E107"/>
    <mergeCell ref="D112:E112"/>
    <mergeCell ref="B9:D9"/>
    <mergeCell ref="B104:D104"/>
    <mergeCell ref="B10:D10"/>
    <mergeCell ref="B11:D11"/>
    <mergeCell ref="B100:D100"/>
    <mergeCell ref="B101:D101"/>
    <mergeCell ref="B95:D95"/>
    <mergeCell ref="B96:D96"/>
    <mergeCell ref="B97:D97"/>
    <mergeCell ref="B98:D98"/>
    <mergeCell ref="B102:D102"/>
    <mergeCell ref="B103:D103"/>
    <mergeCell ref="B99:D99"/>
  </mergeCells>
  <pageMargins left="0.78740157480314965" right="0.39370078740157483"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32</vt:i4>
      </vt:variant>
    </vt:vector>
  </HeadingPairs>
  <TitlesOfParts>
    <vt:vector size="52" baseType="lpstr">
      <vt:lpstr>dB</vt:lpstr>
      <vt:lpstr>SDA</vt:lpstr>
      <vt:lpstr>SDM</vt:lpstr>
      <vt:lpstr>SDP</vt:lpstr>
      <vt:lpstr>SDK</vt:lpstr>
      <vt:lpstr>mpSDA</vt:lpstr>
      <vt:lpstr>mpSDM</vt:lpstr>
      <vt:lpstr>mpSDP</vt:lpstr>
      <vt:lpstr>mpSD</vt:lpstr>
      <vt:lpstr>mpKM</vt:lpstr>
      <vt:lpstr>mpBK</vt:lpstr>
      <vt:lpstr>RPK</vt:lpstr>
      <vt:lpstr>RUK</vt:lpstr>
      <vt:lpstr>DGD</vt:lpstr>
      <vt:lpstr>Matriks</vt:lpstr>
      <vt:lpstr>baPKD</vt:lpstr>
      <vt:lpstr>lpPKD</vt:lpstr>
      <vt:lpstr>baMusdes</vt:lpstr>
      <vt:lpstr>baPRR</vt:lpstr>
      <vt:lpstr>baMusren</vt:lpstr>
      <vt:lpstr>Desa</vt:lpstr>
      <vt:lpstr>Kabupaten</vt:lpstr>
      <vt:lpstr>Kecamatan</vt:lpstr>
      <vt:lpstr>KepalaDesa</vt:lpstr>
      <vt:lpstr>KetuaBPD</vt:lpstr>
      <vt:lpstr>KetuaTimsun</vt:lpstr>
      <vt:lpstr>Periode</vt:lpstr>
      <vt:lpstr>baMusdes!Print_Area</vt:lpstr>
      <vt:lpstr>baMusren!Print_Area</vt:lpstr>
      <vt:lpstr>baPKD!Print_Area</vt:lpstr>
      <vt:lpstr>baPRR!Print_Area</vt:lpstr>
      <vt:lpstr>DGD!Print_Area</vt:lpstr>
      <vt:lpstr>lpPKD!Print_Area</vt:lpstr>
      <vt:lpstr>Matriks!Print_Area</vt:lpstr>
      <vt:lpstr>mpBK!Print_Area</vt:lpstr>
      <vt:lpstr>mpKM!Print_Area</vt:lpstr>
      <vt:lpstr>mpSD!Print_Area</vt:lpstr>
      <vt:lpstr>mpSDA!Print_Area</vt:lpstr>
      <vt:lpstr>mpSDM!Print_Area</vt:lpstr>
      <vt:lpstr>mpSDP!Print_Area</vt:lpstr>
      <vt:lpstr>RPK!Print_Area</vt:lpstr>
      <vt:lpstr>RUK!Print_Area</vt:lpstr>
      <vt:lpstr>SDA!Print_Area</vt:lpstr>
      <vt:lpstr>SDK!Print_Area</vt:lpstr>
      <vt:lpstr>SDM!Print_Area</vt:lpstr>
      <vt:lpstr>SDP!Print_Area</vt:lpstr>
      <vt:lpstr>Matriks!Print_Titles</vt:lpstr>
      <vt:lpstr>SDA!Print_Titles</vt:lpstr>
      <vt:lpstr>SDK!Print_Titles</vt:lpstr>
      <vt:lpstr>SDM!Print_Titles</vt:lpstr>
      <vt:lpstr>SDP!Print_Titles</vt:lpstr>
      <vt:lpstr>Provinsi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IDRAP</cp:lastModifiedBy>
  <cp:lastPrinted>2023-03-03T12:08:54Z</cp:lastPrinted>
  <dcterms:created xsi:type="dcterms:W3CDTF">2014-08-30T12:15:40Z</dcterms:created>
  <dcterms:modified xsi:type="dcterms:W3CDTF">2023-03-03T12:10:02Z</dcterms:modified>
</cp:coreProperties>
</file>